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da M\Desktop\Viešinimui   2023 m. biudžeto projektas po subalansavimo 2022-01-12\"/>
    </mc:Choice>
  </mc:AlternateContent>
  <xr:revisionPtr revIDLastSave="0" documentId="13_ncr:1_{296B751C-7CFD-4D17-943C-A5C01BEA7E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st.instit." sheetId="7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0" i="74" l="1"/>
  <c r="C17" i="74" l="1"/>
  <c r="C29" i="74"/>
  <c r="C14" i="74" l="1"/>
</calcChain>
</file>

<file path=xl/sharedStrings.xml><?xml version="1.0" encoding="utf-8"?>
<sst xmlns="http://schemas.openxmlformats.org/spreadsheetml/2006/main" count="61" uniqueCount="61">
  <si>
    <t>Suma</t>
  </si>
  <si>
    <t>Iš viso</t>
  </si>
  <si>
    <t>Valstybės institucija</t>
  </si>
  <si>
    <t>Dotacijos paskirtis</t>
  </si>
  <si>
    <t>Lietuvos vyriausiojo archyvaro tarnyba</t>
  </si>
  <si>
    <t>savivaldybėms priskirtiems archyviniams dokumentams tvarkyti</t>
  </si>
  <si>
    <t>valstybinės kalbos vartojimo ir taisyklingumo kontrolei</t>
  </si>
  <si>
    <t>civilinės būklės aktams registruoti</t>
  </si>
  <si>
    <t>valstybės garantuojamai pirminei teisinei pagalbai teikti</t>
  </si>
  <si>
    <t>gyvenamosios vietos deklaravimo duomenų ir gyvenamosios vietos neturinčių asmenų apskaitos duomenims tvarkyti</t>
  </si>
  <si>
    <t>gyventojų registrui tvarkyti ir duomenims valstybės registrams teikti</t>
  </si>
  <si>
    <t xml:space="preserve">civilinei saugai </t>
  </si>
  <si>
    <t>priešgaisrinei saugai</t>
  </si>
  <si>
    <t>jaunimo teisių apsaugai</t>
  </si>
  <si>
    <t>tūkst. Eur</t>
  </si>
  <si>
    <t xml:space="preserve">                                                                                                                                            Kazlų Rūdos savivaldybės </t>
  </si>
  <si>
    <t xml:space="preserve">                                                                                                                                            1 priedas</t>
  </si>
  <si>
    <t>duomenims į Suteiktos valstybės pagalbos ir nereikšmingos pagalbos registrą teikti</t>
  </si>
  <si>
    <t>Lietuvos Respublikos krašto apsaugos ministerija</t>
  </si>
  <si>
    <t>Lietuvos Respublikos konkurencijos taryba</t>
  </si>
  <si>
    <t>dalyvauti rengiant ir vykdant mobilizaciją, demobilizaciją, priimančios šalies paramą</t>
  </si>
  <si>
    <t>Valstybinė kalbos inspekcija</t>
  </si>
  <si>
    <t>Lietuvos Respublikos socialinės apsaugos ir darbo ministerija</t>
  </si>
  <si>
    <t>socialinei paramai mokiniams, iš jų:</t>
  </si>
  <si>
    <t>socialinėms paslaugoms, iš jų:</t>
  </si>
  <si>
    <t>socialinei globai su sunkia negalia</t>
  </si>
  <si>
    <t>socialinei priežiūrai socialinės rizikos šeimoms</t>
  </si>
  <si>
    <t>Neįgaliųjų reikalų departamentas prie Socialinės apsaugos ir darbo ministerijos</t>
  </si>
  <si>
    <t>Lietuvos Respublikos sveikatos apsaugos ministerija</t>
  </si>
  <si>
    <t>neveiksnių asmenų būklės peržiūrėjimui užtikrinti</t>
  </si>
  <si>
    <t>Lietuvos Respublikos švietimo, mokslo ir sporto ministerija</t>
  </si>
  <si>
    <t>Lietuvos Respublikos teisingumo ministerija</t>
  </si>
  <si>
    <t>Lietuvos Respublikos vidaus reikalų ministerija</t>
  </si>
  <si>
    <t>Lietuvos Respublikos žemės ūkio ministerija</t>
  </si>
  <si>
    <t>Lietuvos Respublikos kultūros ministerija</t>
  </si>
  <si>
    <t>nemokamam mokinių maitinimui</t>
  </si>
  <si>
    <t>mokymo reikmenims</t>
  </si>
  <si>
    <t>valstybės biudžeto lėšos akredituotai vaikų dienos socialinei priežiūrai organizuoti, teikti ir administruoti</t>
  </si>
  <si>
    <t>valstybės biudžeto lėšos neįgaliųjų socialinei integracijai (asmeninei pagalbai teikti ir administruoti)</t>
  </si>
  <si>
    <t>visuomenės sveikatos priežiūros funkcijoms vykdyti, iš jų:</t>
  </si>
  <si>
    <t>mokinių ir visuomenės sveikatos priežiūrai, stiprinimas ir stebėsenai</t>
  </si>
  <si>
    <t>visuomenės spsichikos sveikatos paslaugų prieinamumui, ankstyvojo savižudybių atpažinimo ir kompleksinės pagalbos teikimui</t>
  </si>
  <si>
    <t>ugdymo reikmėms finansuoti</t>
  </si>
  <si>
    <t>savivaldybių mokykloms (klasėms arba grupėms), skirtoms šalies (regiono) mokiniams, turintiems specialiųjų ugdymosi poreikių</t>
  </si>
  <si>
    <t>koordinuotai teikiamų paslaugų vaikams nuo gimimo iki 18 metų (turintiems didelių ir labai didelių specialiųjų ugdymosi poreikių iki 21 metų) ir vaiko atstovams koordinavimui finansuoti</t>
  </si>
  <si>
    <t>valstybės biudžeto lėšos neformaliajam vaikų švietimui</t>
  </si>
  <si>
    <t>žemės ūkio funkcijoms atlikti</t>
  </si>
  <si>
    <t>valstybei nuosavybės teise priklausančių melioracijos ir hidrotechnikos statinių valsdymui ir naudojimui patikėjimo teise užtikrinti</t>
  </si>
  <si>
    <t>savivaldybėms priskirtiems geodezijos ir kartografijos darbams (savivaldybių erdvinių duomenų rinkiniams tvarkyti) organizuoti ir vykdyti</t>
  </si>
  <si>
    <t xml:space="preserve">                                                                                                                                            2023 metų biudžeto pajamų </t>
  </si>
  <si>
    <t>SPECIALIŲJŲ TIKSLINIŲ DOTACIJŲ 2023 METAMS PASISKIRSTYMAS PAGAL VALSTYBĖS INSTITUCIJAS</t>
  </si>
  <si>
    <t>darbo užmokesčiui individualios priežiūros darbuotojams, teikiantiems socialinę priežiūrą šeimoms, mokėti</t>
  </si>
  <si>
    <t>savivaldybių patvirtintoms užimtumo didinimo programoms įgyvendinti</t>
  </si>
  <si>
    <t>valstybės biudžeto lėšos kompleksinėms paslaugoms šeimai organizuoti</t>
  </si>
  <si>
    <t>socialinėms išmokoms ir kompensacijoms skaičiuoti ir mokėti, skirtoms kompensacijų nepriklausomybės gynėjams, nukentėjusiems nuo 1991 m. sausio 11-13 d. ir po to vykdytos SSRS agresijos, bei jų šeimoms mokėjimui užtikrinti</t>
  </si>
  <si>
    <t>socialinėms išmokoms ir kompensacijoms skaičiuoti ir mokėti, skirtoms paramai mirties atveju užtikrinti</t>
  </si>
  <si>
    <t>Lietuvos Respublikos aplinkos ministerija</t>
  </si>
  <si>
    <t>valstybės biudžeto lėšos, skirtos soc. riziką patiriančių vaikų ikimokykliniam ugdymui užtikrinti (ugdymui, maitinimui, pavėžėjimui)</t>
  </si>
  <si>
    <t>valstybės biudžeto lėšos savivaldybių viešosioms bibliotekoms dokumentams 2023 m. įsigyti</t>
  </si>
  <si>
    <t>VĮ Lietuvos automobilių kelių direkcija</t>
  </si>
  <si>
    <t>Speciali tikslinė dotacija (savivaldybių institucijų valdomiems vietinės reikšmės keliams)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</si>
</sst>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.000"/>
  </numFmts>
  <fonts count="5" x14ac:knownFonts="1">
    <font>
      <sz val="10"/>
      <name val="Arial"/>
      <charset val="186"/>
    </font>
    <font>
      <sz val="8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2" fillId="0" borderId="0" xfId="0" applyFont="1"/>
    <xf numFmtId="14" fontId="2" fillId="0" borderId="0" xfId="0" applyNumberFormat="1" applyFont="1" applyAlignment="1">
      <alignment horizontal="center"/>
    </xf>
    <xf numFmtId="164" fontId="3" fillId="0" borderId="0" xfId="0" applyNumberFormat="1" applyFont="1"/>
    <xf numFmtId="0" fontId="2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justify" vertical="top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justify" vertical="top" wrapText="1"/>
    </xf>
    <xf numFmtId="165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166" fontId="2" fillId="2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 vertical="center" wrapText="1"/>
    </xf>
    <xf numFmtId="166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1"/>
  <sheetViews>
    <sheetView tabSelected="1" zoomScaleNormal="100" workbookViewId="0">
      <selection activeCell="A46" sqref="A46:XFD46"/>
    </sheetView>
  </sheetViews>
  <sheetFormatPr defaultRowHeight="12.75" x14ac:dyDescent="0.2"/>
  <cols>
    <col min="1" max="1" width="39.7109375" style="1" customWidth="1"/>
    <col min="2" max="2" width="80.7109375" style="1" customWidth="1"/>
    <col min="3" max="3" width="11.28515625" style="4" customWidth="1"/>
    <col min="4" max="16384" width="9.140625" style="1"/>
  </cols>
  <sheetData>
    <row r="1" spans="1:3" x14ac:dyDescent="0.2">
      <c r="A1" s="3"/>
      <c r="B1" s="30" t="s">
        <v>15</v>
      </c>
      <c r="C1" s="30"/>
    </row>
    <row r="2" spans="1:3" x14ac:dyDescent="0.2">
      <c r="A2" s="3"/>
      <c r="B2" s="30" t="s">
        <v>49</v>
      </c>
      <c r="C2" s="30"/>
    </row>
    <row r="3" spans="1:3" x14ac:dyDescent="0.2">
      <c r="A3" s="3"/>
      <c r="B3" s="30" t="s">
        <v>16</v>
      </c>
      <c r="C3" s="30"/>
    </row>
    <row r="5" spans="1:3" ht="15.75" x14ac:dyDescent="0.25">
      <c r="A5" s="31" t="s">
        <v>50</v>
      </c>
      <c r="B5" s="31"/>
      <c r="C5" s="31"/>
    </row>
    <row r="6" spans="1:3" ht="13.5" customHeight="1" x14ac:dyDescent="0.2">
      <c r="B6" s="5"/>
      <c r="C6" s="6" t="s">
        <v>14</v>
      </c>
    </row>
    <row r="7" spans="1:3" x14ac:dyDescent="0.2">
      <c r="A7" s="7" t="s">
        <v>2</v>
      </c>
      <c r="B7" s="7" t="s">
        <v>3</v>
      </c>
      <c r="C7" s="8" t="s">
        <v>0</v>
      </c>
    </row>
    <row r="8" spans="1:3" x14ac:dyDescent="0.2">
      <c r="A8" s="9" t="s">
        <v>19</v>
      </c>
      <c r="B8" s="10" t="s">
        <v>17</v>
      </c>
      <c r="C8" s="14">
        <v>0.1</v>
      </c>
    </row>
    <row r="9" spans="1:3" ht="15" customHeight="1" x14ac:dyDescent="0.2">
      <c r="A9" s="11" t="s">
        <v>18</v>
      </c>
      <c r="B9" s="12" t="s">
        <v>20</v>
      </c>
      <c r="C9" s="19">
        <v>23.5</v>
      </c>
    </row>
    <row r="10" spans="1:3" ht="15" customHeight="1" x14ac:dyDescent="0.2">
      <c r="A10" s="11" t="s">
        <v>21</v>
      </c>
      <c r="B10" s="12" t="s">
        <v>6</v>
      </c>
      <c r="C10" s="19">
        <v>8</v>
      </c>
    </row>
    <row r="11" spans="1:3" ht="40.5" customHeight="1" x14ac:dyDescent="0.2">
      <c r="A11" s="32" t="s">
        <v>22</v>
      </c>
      <c r="B11" s="12" t="s">
        <v>54</v>
      </c>
      <c r="C11" s="19">
        <v>1.2</v>
      </c>
    </row>
    <row r="12" spans="1:3" ht="15" customHeight="1" x14ac:dyDescent="0.2">
      <c r="A12" s="33"/>
      <c r="B12" s="13" t="s">
        <v>55</v>
      </c>
      <c r="C12" s="19">
        <v>95.3</v>
      </c>
    </row>
    <row r="13" spans="1:3" ht="15" hidden="1" customHeight="1" x14ac:dyDescent="0.2">
      <c r="A13" s="33"/>
      <c r="B13" s="13"/>
      <c r="C13" s="19"/>
    </row>
    <row r="14" spans="1:3" ht="15" customHeight="1" x14ac:dyDescent="0.2">
      <c r="A14" s="33"/>
      <c r="B14" s="15" t="s">
        <v>23</v>
      </c>
      <c r="C14" s="19">
        <f>+C15+C16</f>
        <v>258.59999999999997</v>
      </c>
    </row>
    <row r="15" spans="1:3" ht="15" customHeight="1" x14ac:dyDescent="0.2">
      <c r="A15" s="33"/>
      <c r="B15" s="22" t="s">
        <v>35</v>
      </c>
      <c r="C15" s="19">
        <v>223.2</v>
      </c>
    </row>
    <row r="16" spans="1:3" ht="15" customHeight="1" x14ac:dyDescent="0.2">
      <c r="A16" s="33"/>
      <c r="B16" s="22" t="s">
        <v>36</v>
      </c>
      <c r="C16" s="19">
        <v>35.4</v>
      </c>
    </row>
    <row r="17" spans="1:3" ht="15" customHeight="1" x14ac:dyDescent="0.2">
      <c r="A17" s="33"/>
      <c r="B17" s="15" t="s">
        <v>24</v>
      </c>
      <c r="C17" s="19">
        <f>+C18+C19+C20</f>
        <v>430.5</v>
      </c>
    </row>
    <row r="18" spans="1:3" ht="15" customHeight="1" x14ac:dyDescent="0.2">
      <c r="A18" s="33"/>
      <c r="B18" s="22" t="s">
        <v>25</v>
      </c>
      <c r="C18" s="19">
        <v>180</v>
      </c>
    </row>
    <row r="19" spans="1:3" ht="15" customHeight="1" x14ac:dyDescent="0.2">
      <c r="A19" s="33"/>
      <c r="B19" s="22" t="s">
        <v>26</v>
      </c>
      <c r="C19" s="19">
        <v>230.5</v>
      </c>
    </row>
    <row r="20" spans="1:3" ht="15" customHeight="1" x14ac:dyDescent="0.2">
      <c r="A20" s="33"/>
      <c r="B20" s="22" t="s">
        <v>51</v>
      </c>
      <c r="C20" s="19">
        <v>20</v>
      </c>
    </row>
    <row r="21" spans="1:3" ht="15" customHeight="1" x14ac:dyDescent="0.2">
      <c r="A21" s="33"/>
      <c r="B21" s="13" t="s">
        <v>13</v>
      </c>
      <c r="C21" s="19">
        <v>13.5</v>
      </c>
    </row>
    <row r="22" spans="1:3" ht="15" customHeight="1" x14ac:dyDescent="0.2">
      <c r="A22" s="33"/>
      <c r="B22" s="12" t="s">
        <v>52</v>
      </c>
      <c r="C22" s="19">
        <v>64.099999999999994</v>
      </c>
    </row>
    <row r="23" spans="1:3" ht="15" hidden="1" customHeight="1" x14ac:dyDescent="0.2">
      <c r="A23" s="33"/>
      <c r="B23" s="21"/>
      <c r="C23" s="19"/>
    </row>
    <row r="24" spans="1:3" ht="15" hidden="1" customHeight="1" x14ac:dyDescent="0.2">
      <c r="A24" s="33"/>
      <c r="B24" s="21"/>
      <c r="C24" s="19"/>
    </row>
    <row r="25" spans="1:3" ht="27.75" hidden="1" customHeight="1" x14ac:dyDescent="0.2">
      <c r="A25" s="33"/>
      <c r="B25" s="12"/>
      <c r="C25" s="19"/>
    </row>
    <row r="26" spans="1:3" ht="30" customHeight="1" x14ac:dyDescent="0.2">
      <c r="A26" s="33"/>
      <c r="B26" s="12" t="s">
        <v>53</v>
      </c>
      <c r="C26" s="20">
        <v>12.34</v>
      </c>
    </row>
    <row r="27" spans="1:3" ht="16.5" customHeight="1" x14ac:dyDescent="0.2">
      <c r="A27" s="34"/>
      <c r="B27" s="12" t="s">
        <v>37</v>
      </c>
      <c r="C27" s="19">
        <v>132.30000000000001</v>
      </c>
    </row>
    <row r="28" spans="1:3" ht="28.5" customHeight="1" x14ac:dyDescent="0.2">
      <c r="A28" s="11" t="s">
        <v>27</v>
      </c>
      <c r="B28" s="12" t="s">
        <v>38</v>
      </c>
      <c r="C28" s="20">
        <v>53.808999999999997</v>
      </c>
    </row>
    <row r="29" spans="1:3" ht="15.75" customHeight="1" x14ac:dyDescent="0.2">
      <c r="A29" s="32" t="s">
        <v>28</v>
      </c>
      <c r="B29" s="12" t="s">
        <v>39</v>
      </c>
      <c r="C29" s="19">
        <f>+C30+C31+C32</f>
        <v>123.19999999999999</v>
      </c>
    </row>
    <row r="30" spans="1:3" ht="14.25" customHeight="1" x14ac:dyDescent="0.2">
      <c r="A30" s="33"/>
      <c r="B30" s="23" t="s">
        <v>40</v>
      </c>
      <c r="C30" s="19">
        <v>101.8</v>
      </c>
    </row>
    <row r="31" spans="1:3" ht="28.5" customHeight="1" x14ac:dyDescent="0.2">
      <c r="A31" s="33"/>
      <c r="B31" s="23" t="s">
        <v>41</v>
      </c>
      <c r="C31" s="19">
        <v>21.3</v>
      </c>
    </row>
    <row r="32" spans="1:3" ht="14.25" customHeight="1" x14ac:dyDescent="0.2">
      <c r="A32" s="34"/>
      <c r="B32" s="12" t="s">
        <v>29</v>
      </c>
      <c r="C32" s="19">
        <v>0.1</v>
      </c>
    </row>
    <row r="33" spans="1:3" ht="14.25" customHeight="1" x14ac:dyDescent="0.2">
      <c r="A33" s="32" t="s">
        <v>30</v>
      </c>
      <c r="B33" s="12" t="s">
        <v>42</v>
      </c>
      <c r="C33" s="19">
        <v>5250.6</v>
      </c>
    </row>
    <row r="34" spans="1:3" ht="29.25" customHeight="1" x14ac:dyDescent="0.2">
      <c r="A34" s="33"/>
      <c r="B34" s="12" t="s">
        <v>43</v>
      </c>
      <c r="C34" s="19">
        <v>463.9</v>
      </c>
    </row>
    <row r="35" spans="1:3" ht="27.75" customHeight="1" x14ac:dyDescent="0.2">
      <c r="A35" s="33"/>
      <c r="B35" s="12" t="s">
        <v>44</v>
      </c>
      <c r="C35" s="19">
        <v>24.3</v>
      </c>
    </row>
    <row r="36" spans="1:3" ht="29.25" customHeight="1" x14ac:dyDescent="0.2">
      <c r="A36" s="33"/>
      <c r="B36" s="12" t="s">
        <v>57</v>
      </c>
      <c r="C36" s="20">
        <v>10.605</v>
      </c>
    </row>
    <row r="37" spans="1:3" ht="14.25" customHeight="1" x14ac:dyDescent="0.2">
      <c r="A37" s="34"/>
      <c r="B37" s="12" t="s">
        <v>45</v>
      </c>
      <c r="C37" s="19">
        <v>63.8</v>
      </c>
    </row>
    <row r="38" spans="1:3" ht="14.25" customHeight="1" x14ac:dyDescent="0.2">
      <c r="A38" s="27" t="s">
        <v>31</v>
      </c>
      <c r="B38" s="13" t="s">
        <v>7</v>
      </c>
      <c r="C38" s="19">
        <v>19</v>
      </c>
    </row>
    <row r="39" spans="1:3" ht="14.25" customHeight="1" x14ac:dyDescent="0.2">
      <c r="A39" s="29"/>
      <c r="B39" s="13" t="s">
        <v>8</v>
      </c>
      <c r="C39" s="19">
        <v>0.7</v>
      </c>
    </row>
    <row r="40" spans="1:3" ht="14.25" customHeight="1" x14ac:dyDescent="0.2">
      <c r="A40" s="28"/>
      <c r="B40" s="13" t="s">
        <v>10</v>
      </c>
      <c r="C40" s="19">
        <v>0.2</v>
      </c>
    </row>
    <row r="41" spans="1:3" ht="14.25" customHeight="1" x14ac:dyDescent="0.2">
      <c r="A41" s="27" t="s">
        <v>32</v>
      </c>
      <c r="B41" s="13" t="s">
        <v>12</v>
      </c>
      <c r="C41" s="19">
        <v>309</v>
      </c>
    </row>
    <row r="42" spans="1:3" ht="26.25" customHeight="1" x14ac:dyDescent="0.2">
      <c r="A42" s="29"/>
      <c r="B42" s="13" t="s">
        <v>9</v>
      </c>
      <c r="C42" s="19">
        <v>1.1000000000000001</v>
      </c>
    </row>
    <row r="43" spans="1:3" ht="14.25" customHeight="1" x14ac:dyDescent="0.2">
      <c r="A43" s="28"/>
      <c r="B43" s="13" t="s">
        <v>11</v>
      </c>
      <c r="C43" s="19">
        <v>18.7</v>
      </c>
    </row>
    <row r="44" spans="1:3" ht="14.25" customHeight="1" x14ac:dyDescent="0.2">
      <c r="A44" s="27" t="s">
        <v>33</v>
      </c>
      <c r="B44" s="13" t="s">
        <v>46</v>
      </c>
      <c r="C44" s="19">
        <v>97.7</v>
      </c>
    </row>
    <row r="45" spans="1:3" ht="27" customHeight="1" x14ac:dyDescent="0.2">
      <c r="A45" s="28"/>
      <c r="B45" s="13" t="s">
        <v>47</v>
      </c>
      <c r="C45" s="19">
        <v>63</v>
      </c>
    </row>
    <row r="46" spans="1:3" ht="27" hidden="1" customHeight="1" x14ac:dyDescent="0.2">
      <c r="A46" s="24" t="s">
        <v>56</v>
      </c>
      <c r="B46" s="13" t="s">
        <v>48</v>
      </c>
      <c r="C46" s="20"/>
    </row>
    <row r="47" spans="1:3" ht="14.25" customHeight="1" x14ac:dyDescent="0.2">
      <c r="A47" s="25" t="s">
        <v>4</v>
      </c>
      <c r="B47" s="26" t="s">
        <v>5</v>
      </c>
      <c r="C47" s="19">
        <v>10</v>
      </c>
    </row>
    <row r="48" spans="1:3" ht="15" customHeight="1" x14ac:dyDescent="0.2">
      <c r="A48" s="24" t="s">
        <v>34</v>
      </c>
      <c r="B48" s="12" t="s">
        <v>58</v>
      </c>
      <c r="C48" s="20">
        <v>18.856000000000002</v>
      </c>
    </row>
    <row r="49" spans="1:3" ht="15" customHeight="1" x14ac:dyDescent="0.2">
      <c r="A49" s="24" t="s">
        <v>59</v>
      </c>
      <c r="B49" s="12" t="s">
        <v>60</v>
      </c>
      <c r="C49" s="20">
        <v>697</v>
      </c>
    </row>
    <row r="50" spans="1:3" x14ac:dyDescent="0.2">
      <c r="A50" s="16"/>
      <c r="B50" s="17" t="s">
        <v>1</v>
      </c>
      <c r="C50" s="18">
        <f>+C8+C9+C10+C11+C12+C14+C17+C21+C22+C26+C27+C28+C29+C33+C34+C35+C36+C37+C38+C39+C40+C41+C42+C43+C44+C45+C46+C47+C48+C49</f>
        <v>8264.91</v>
      </c>
    </row>
    <row r="51" spans="1:3" x14ac:dyDescent="0.2">
      <c r="B51" s="2"/>
    </row>
  </sheetData>
  <mergeCells count="10">
    <mergeCell ref="A44:A45"/>
    <mergeCell ref="A41:A43"/>
    <mergeCell ref="B1:C1"/>
    <mergeCell ref="A5:C5"/>
    <mergeCell ref="B2:C2"/>
    <mergeCell ref="B3:C3"/>
    <mergeCell ref="A11:A27"/>
    <mergeCell ref="A29:A32"/>
    <mergeCell ref="A33:A37"/>
    <mergeCell ref="A38:A40"/>
  </mergeCells>
  <phoneticPr fontId="1" type="noConversion"/>
  <pageMargins left="0.74803149606299213" right="0.35433070866141736" top="0.59055118110236227" bottom="0.59055118110236227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valst.instit.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Liudvika</dc:creator>
  <cp:lastModifiedBy>Vaida M</cp:lastModifiedBy>
  <cp:lastPrinted>2023-01-16T11:38:21Z</cp:lastPrinted>
  <dcterms:created xsi:type="dcterms:W3CDTF">2007-11-03T00:59:35Z</dcterms:created>
  <dcterms:modified xsi:type="dcterms:W3CDTF">2023-01-17T06:03:17Z</dcterms:modified>
</cp:coreProperties>
</file>