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8_{51A4C041-113C-4AF7-BA8B-578116FCF7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05" i="3" l="1"/>
  <c r="F602" i="3"/>
  <c r="F600" i="3"/>
  <c r="F598" i="3"/>
  <c r="F596" i="3"/>
  <c r="F593" i="3"/>
  <c r="F582" i="3"/>
</calcChain>
</file>

<file path=xl/sharedStrings.xml><?xml version="1.0" encoding="utf-8"?>
<sst xmlns="http://schemas.openxmlformats.org/spreadsheetml/2006/main" count="4513" uniqueCount="1100">
  <si>
    <t>Pirkimo objekto pavadinimas</t>
  </si>
  <si>
    <t>Numatomų pirkti prekių kiekiai bei paslaugų ar darbų apimtys (jei įmanoma)</t>
  </si>
  <si>
    <t>Numatoma pirkimo vertė, Eur be PVM</t>
  </si>
  <si>
    <t>Ketinamos sudaryti pirkimo sutarties trukmė (su pratęsimais)</t>
  </si>
  <si>
    <t>Ar pirkimas bus elektroninis ir atliekamas CVP IS priemonėmis</t>
  </si>
  <si>
    <t>Neskelbiama apklausa</t>
  </si>
  <si>
    <t>Pagrindinis pirkimo objekto kodas pagal BVPŽ, papildomi BVPŽ kodai (jei jų yra)</t>
  </si>
  <si>
    <t>Skelbiama apklausa</t>
  </si>
  <si>
    <t>Atviras konkursas (supaprastintas)</t>
  </si>
  <si>
    <t>Planuojamas ketvirtis</t>
  </si>
  <si>
    <t xml:space="preserve">Pirkimas per CPO </t>
  </si>
  <si>
    <t>Įstaigos, kuri inicijuoja pirkimą, pavadinimas</t>
  </si>
  <si>
    <t>*Pastaba.</t>
  </si>
  <si>
    <t xml:space="preserve">* Numatomas pirkimo būdas </t>
  </si>
  <si>
    <t>Pagrindiniai pirkimo būdai:</t>
  </si>
  <si>
    <t>Remonto ir priežiūros paslaugos, susijusios su pastatais</t>
  </si>
  <si>
    <t>50700000-2</t>
  </si>
  <si>
    <t>80000000-4</t>
  </si>
  <si>
    <t>Finansinės ir draudimo paslaugos</t>
  </si>
  <si>
    <t>66000000-0</t>
  </si>
  <si>
    <t>12 mėn.</t>
  </si>
  <si>
    <t>IV</t>
  </si>
  <si>
    <t>I</t>
  </si>
  <si>
    <t>ne</t>
  </si>
  <si>
    <t>50413200-5</t>
  </si>
  <si>
    <t>III</t>
  </si>
  <si>
    <t>79710000-4</t>
  </si>
  <si>
    <t>II - IV</t>
  </si>
  <si>
    <t>36 mėn.</t>
  </si>
  <si>
    <t>09110000-3</t>
  </si>
  <si>
    <t>Skaitytojų pažymėjimai (magnetinės kortelės)</t>
  </si>
  <si>
    <t>30160000-8</t>
  </si>
  <si>
    <t xml:space="preserve">Kazlų Rūdos Jurgio Dovydaičio viešoji biblioteka </t>
  </si>
  <si>
    <t>Bibliotekinė technika (dienoraščiai, kataloginės kortelės ir kt.)</t>
  </si>
  <si>
    <t>22820000-4</t>
  </si>
  <si>
    <t>Bibliotekos knygos</t>
  </si>
  <si>
    <t>I - IV</t>
  </si>
  <si>
    <t>Neskelbiama apklausa (perkama iš leidėjo)</t>
  </si>
  <si>
    <t>Periodinių leidinių prenumerata</t>
  </si>
  <si>
    <t>Kietasis kuras (granulės)</t>
  </si>
  <si>
    <t>III - IV</t>
  </si>
  <si>
    <t>Įvairios remonto ir priežiūros paslaugos (gesintuvų pildymas ir patikra)</t>
  </si>
  <si>
    <t>Švietimo ir profesinio lavinimo paslaugos</t>
  </si>
  <si>
    <t>Lietuvos integralios bibliotekų informacinės sistemos priežiūra</t>
  </si>
  <si>
    <t>50324100-3</t>
  </si>
  <si>
    <t>IT paslaugos (programos priežiūra)</t>
  </si>
  <si>
    <t>Iki sutarties įvykdymo</t>
  </si>
  <si>
    <t>Meninės ir literatūrinės kūrybos bei interpretavimo paslaugos</t>
  </si>
  <si>
    <t>92310000-7</t>
  </si>
  <si>
    <t>Apsaugos paslaugos</t>
  </si>
  <si>
    <t>Signalizacijos sistemų stebėsenos paslaugos</t>
  </si>
  <si>
    <t>35121700-5</t>
  </si>
  <si>
    <t>1 vnt.</t>
  </si>
  <si>
    <t>24 mėn.</t>
  </si>
  <si>
    <t>II-IV</t>
  </si>
  <si>
    <t>72200000-7</t>
  </si>
  <si>
    <t>22000000-0</t>
  </si>
  <si>
    <t>2022 BIUDŽETINIAIS METAIS NUMATOMŲ PIRKIMŲ PLANAS</t>
  </si>
  <si>
    <t>22113000-5</t>
  </si>
  <si>
    <t xml:space="preserve">6 tonos </t>
  </si>
  <si>
    <t>Kopijavimo aparatas</t>
  </si>
  <si>
    <t>30124100-5</t>
  </si>
  <si>
    <t>Fotoaparatas</t>
  </si>
  <si>
    <t>38651000-3</t>
  </si>
  <si>
    <t>Kompiuterinė įranga ir reikmenys</t>
  </si>
  <si>
    <t>I ir IV ketv.</t>
  </si>
  <si>
    <t>30200000-1</t>
  </si>
  <si>
    <t>Ne</t>
  </si>
  <si>
    <t>Kazlų Rūdos sav. Kultūros centras</t>
  </si>
  <si>
    <t>Įvairūs maisto produktai</t>
  </si>
  <si>
    <t>I-IV ketv.</t>
  </si>
  <si>
    <t>15800000-6</t>
  </si>
  <si>
    <t xml:space="preserve"> 12 mėn.</t>
  </si>
  <si>
    <t>Dovanos ir apdovanojimai</t>
  </si>
  <si>
    <t xml:space="preserve"> II-IV  ketv.</t>
  </si>
  <si>
    <t>18530000-3</t>
  </si>
  <si>
    <t>Molis ir kaolinas</t>
  </si>
  <si>
    <t>IV ketv.</t>
  </si>
  <si>
    <t>14220000-9</t>
  </si>
  <si>
    <t>Elektrinės mašinos, aparatai, įranga ir reikmenys. Apšvietimas</t>
  </si>
  <si>
    <t>II-IV ketv.</t>
  </si>
  <si>
    <t>31000000-6</t>
  </si>
  <si>
    <t>Biuro reikmenys</t>
  </si>
  <si>
    <t>I ketv.</t>
  </si>
  <si>
    <t>30192000-1</t>
  </si>
  <si>
    <t>Baterijos</t>
  </si>
  <si>
    <t>31440000-2</t>
  </si>
  <si>
    <t>Statybinės medžiagos ir panašūs gaminiai</t>
  </si>
  <si>
    <t>44100000-1</t>
  </si>
  <si>
    <t>Skintos gėlės</t>
  </si>
  <si>
    <t>03121200-7</t>
  </si>
  <si>
    <t>Muzikos instrumentų dalys ir jų reikmenys</t>
  </si>
  <si>
    <t>37320000-7</t>
  </si>
  <si>
    <t>Mikrofonai ir garsiakalbiai</t>
  </si>
  <si>
    <t>32340000-8</t>
  </si>
  <si>
    <t>Viešieji tualetai</t>
  </si>
  <si>
    <t>III-IV ketv.</t>
  </si>
  <si>
    <t>45215500-2</t>
  </si>
  <si>
    <t>Įvairios remonto ir priežiūros paslaugos (gesintuvų pildymas, patikra)</t>
  </si>
  <si>
    <t>II –III ketv.</t>
  </si>
  <si>
    <t>50800000-3</t>
  </si>
  <si>
    <t>Švietimo ir mokymo paslaugos</t>
  </si>
  <si>
    <t>I-IV  ketv.</t>
  </si>
  <si>
    <t>Pašto paslaugos</t>
  </si>
  <si>
    <t>64110000-0</t>
  </si>
  <si>
    <t>Transporto priemonės remonto, priežiūros ir panašios paslaugos</t>
  </si>
  <si>
    <t>50100000-6</t>
  </si>
  <si>
    <t>Taip</t>
  </si>
  <si>
    <t>Telefono ryšio ir duomenų perdavimo paslaugos</t>
  </si>
  <si>
    <t>64210000-1</t>
  </si>
  <si>
    <t>IT paslaugos: konsultavimas, programinės įrangos kūrimas, internetas ir aptarnavimo paslaugos</t>
  </si>
  <si>
    <t>I, IV ketv.</t>
  </si>
  <si>
    <t>72000000-5</t>
  </si>
  <si>
    <t>Leidybos paslaugos</t>
  </si>
  <si>
    <t>79970000-4</t>
  </si>
  <si>
    <t>Reklamos paslauga</t>
  </si>
  <si>
    <t>79341000-6</t>
  </si>
  <si>
    <t>Teisinės konsultavimo ir informacijos paslaugos</t>
  </si>
  <si>
    <t>I, III ketv.</t>
  </si>
  <si>
    <t>79140000-7</t>
  </si>
  <si>
    <t>Maitinimo paslaugos</t>
  </si>
  <si>
    <t>55510000-8</t>
  </si>
  <si>
    <t>Su renginiais susijusios paslaugos</t>
  </si>
  <si>
    <t>III ketv.</t>
  </si>
  <si>
    <t>79952000-2</t>
  </si>
  <si>
    <t>Keleivių transporto priemonių nuoma su vairuotoju</t>
  </si>
  <si>
    <t>60170000-0</t>
  </si>
  <si>
    <t>Turto draudimo paslauga</t>
  </si>
  <si>
    <t>Kazlų Rūdos sav. Plutiškių gimnazija</t>
  </si>
  <si>
    <t>Buhalterinė programa</t>
  </si>
  <si>
    <t>72000000-4</t>
  </si>
  <si>
    <t>kenkėjų priežiūra</t>
  </si>
  <si>
    <t>24000000-4</t>
  </si>
  <si>
    <t>Degalai</t>
  </si>
  <si>
    <t>09000000-3</t>
  </si>
  <si>
    <t>Vadovėliai</t>
  </si>
  <si>
    <t>I-II</t>
  </si>
  <si>
    <t xml:space="preserve">Mokymo priemonės </t>
  </si>
  <si>
    <t xml:space="preserve"> </t>
  </si>
  <si>
    <t>Kvalifikacija-seminarai-mokymai</t>
  </si>
  <si>
    <t>I-IV</t>
  </si>
  <si>
    <t>Pažintinė veikla</t>
  </si>
  <si>
    <t>Mokymo priemonės +pažint.veikl.)ikimokykl.</t>
  </si>
  <si>
    <t>Alkoloko priežiūra</t>
  </si>
  <si>
    <t>II-III</t>
  </si>
  <si>
    <t>50000000-5</t>
  </si>
  <si>
    <t>Medžiagos remontui</t>
  </si>
  <si>
    <t>44000000-0</t>
  </si>
  <si>
    <t>elektros.ūk.prekės</t>
  </si>
  <si>
    <t>kelionės-pažintinė veikla (iki mokykl.)</t>
  </si>
  <si>
    <t>60130000-8</t>
  </si>
  <si>
    <t>Transporto priemonių draudimo paslauga</t>
  </si>
  <si>
    <t>Skaitmeninės mok. priem.ikimokykl.ugd.</t>
  </si>
  <si>
    <t>33700000-3</t>
  </si>
  <si>
    <t>atliekų tvarkymas</t>
  </si>
  <si>
    <t>90000000-7</t>
  </si>
  <si>
    <t>valymo priemonės</t>
  </si>
  <si>
    <t>ūk.priežiūr.paslaugos</t>
  </si>
  <si>
    <t>santech.ūk.prekės</t>
  </si>
  <si>
    <t>gimnazijos 2 a. pastato šiltinimas (šiluminės izoliacijos darbai)</t>
  </si>
  <si>
    <t>45321000-0</t>
  </si>
  <si>
    <t xml:space="preserve">Nemokamas mokinių maitinimas </t>
  </si>
  <si>
    <t>55322000-0</t>
  </si>
  <si>
    <t>Atviras konkursas</t>
  </si>
  <si>
    <t>Hihienos reikmenys, plovikliai, cheminės valymo medžiagos ir kitos ūkio prekės</t>
  </si>
  <si>
    <t>4441000-8</t>
  </si>
  <si>
    <t>Kazlų Rūdos pedagoginė psichologinė tarnyba</t>
  </si>
  <si>
    <t>Pagalbinės mokymo priemonės, metodinės knygos ir kiti leidiniai</t>
  </si>
  <si>
    <t>39162200-7</t>
  </si>
  <si>
    <t>AAP, dezinfekcinės priemonės</t>
  </si>
  <si>
    <t>18143000-3</t>
  </si>
  <si>
    <t>IT ir biuro įranga</t>
  </si>
  <si>
    <t xml:space="preserve">30200000-1 </t>
  </si>
  <si>
    <t>Gydytojo neurologo paslaugos</t>
  </si>
  <si>
    <t>85121200-5</t>
  </si>
  <si>
    <t>Turto draudimo paslaugos</t>
  </si>
  <si>
    <t>66515200-5</t>
  </si>
  <si>
    <t>Kvalifikacijos tobulinimo ir mokymo paslaugas</t>
  </si>
  <si>
    <t>IT paslaugos</t>
  </si>
  <si>
    <t>30241310-6</t>
  </si>
  <si>
    <t>Priešgaisrinės signalizacijos techninis aptarnavimas</t>
  </si>
  <si>
    <t>51700000-9</t>
  </si>
  <si>
    <t>Ugnies gesintuvų techninis aptarnavimas</t>
  </si>
  <si>
    <t>35111300-8</t>
  </si>
  <si>
    <t>Biuro baldai</t>
  </si>
  <si>
    <t>39130000-2</t>
  </si>
  <si>
    <t>Raštinės reikmenys, popierius, segtuvai ir kt.</t>
  </si>
  <si>
    <t>30192700-8</t>
  </si>
  <si>
    <t>Pašto ir kurjerių paslaugos</t>
  </si>
  <si>
    <t>Profesinės rizikos vertinimas ir analizavimas</t>
  </si>
  <si>
    <t>90711100-5</t>
  </si>
  <si>
    <t>Šiukšlių išvežimo paslaugos</t>
  </si>
  <si>
    <t>IKT diegti ir naudoti</t>
  </si>
  <si>
    <t>Ryšių paslaugos</t>
  </si>
  <si>
    <t>Vandentiekis ir kanalizacija</t>
  </si>
  <si>
    <t>Nežinybinė apsauga</t>
  </si>
  <si>
    <t>Mokesčiai bankams už pavedimus ir kitas jų paslaugas</t>
  </si>
  <si>
    <t>Kenkėjų  naikinimo paslaugos</t>
  </si>
  <si>
    <t>Maisto ir vandens bakterologiniai tyrimai</t>
  </si>
  <si>
    <t>Patikros(virtuvės svarstyklių, svarščių,termometrų)</t>
  </si>
  <si>
    <t>Ilgalaikio turto (pastatų ir kt.)</t>
  </si>
  <si>
    <t>Gesintuvų patikra</t>
  </si>
  <si>
    <t>Kompiuterių įrangos priežiūra</t>
  </si>
  <si>
    <t>Technikos remontas(žoliapjovės,skalbyklės ir t.t.)</t>
  </si>
  <si>
    <t xml:space="preserve">"Finet" programa,priežiūra </t>
  </si>
  <si>
    <t>Kitos neišvardintos ,nenumatytos paslaugos</t>
  </si>
  <si>
    <t>Transporto remonto išlaidos</t>
  </si>
  <si>
    <t>Transporto draudimo paslaugos</t>
  </si>
  <si>
    <t>Spaudiniai</t>
  </si>
  <si>
    <t>Higienos prekės(wc popierius,rankšluoščiai,nosinės...</t>
  </si>
  <si>
    <t>Dyzelinas autobusui</t>
  </si>
  <si>
    <t>Kanceliarinės prekės</t>
  </si>
  <si>
    <t>Draudimo paslaugos</t>
  </si>
  <si>
    <t>Ūkinės prekės(įrankiai,patalpų ir aplinkos tvarkymui)</t>
  </si>
  <si>
    <t>Aplinkos gerinimo prekės</t>
  </si>
  <si>
    <t>Elektros ,kompiuterių įrangos prekės</t>
  </si>
  <si>
    <t>Ilgalaikio materialinio turto remontas</t>
  </si>
  <si>
    <t>Komandiruotės</t>
  </si>
  <si>
    <t>Kvalifikacijos kėlimas</t>
  </si>
  <si>
    <t>Elektros energija</t>
  </si>
  <si>
    <t>Signalizacijos paslaugos</t>
  </si>
  <si>
    <t>Ugdymo priemonės</t>
  </si>
  <si>
    <t>Mokinių pažintinė veikla</t>
  </si>
  <si>
    <t>Profesinis oriantavimas</t>
  </si>
  <si>
    <t>Vaikų meninis ugdymas</t>
  </si>
  <si>
    <t>Kuras žolės pjovimui,gyvatvorių karpymas</t>
  </si>
  <si>
    <t>Maisto produktai įvairūs</t>
  </si>
  <si>
    <t>Žuvies produktai</t>
  </si>
  <si>
    <t>Daržovės,vaisiai</t>
  </si>
  <si>
    <t>Pieno produktai</t>
  </si>
  <si>
    <t>Vištienos produktai</t>
  </si>
  <si>
    <t>Kiauliena,jautiena,kalakutiena</t>
  </si>
  <si>
    <t>Sultys, konservuoti produktai</t>
  </si>
  <si>
    <t>Telia paslaugos</t>
  </si>
  <si>
    <t>90511000</t>
  </si>
  <si>
    <t xml:space="preserve"> 79811000</t>
  </si>
  <si>
    <t>64210000</t>
  </si>
  <si>
    <t>65130000</t>
  </si>
  <si>
    <t>35100000</t>
  </si>
  <si>
    <t>66111000</t>
  </si>
  <si>
    <t>90922000</t>
  </si>
  <si>
    <t>98000000</t>
  </si>
  <si>
    <t>98300000</t>
  </si>
  <si>
    <t>66000000</t>
  </si>
  <si>
    <t>50800000</t>
  </si>
  <si>
    <t>09132100</t>
  </si>
  <si>
    <t>30200000</t>
  </si>
  <si>
    <t>50200000</t>
  </si>
  <si>
    <t>66514100</t>
  </si>
  <si>
    <t>22200000</t>
  </si>
  <si>
    <t>39800000</t>
  </si>
  <si>
    <t>30100000</t>
  </si>
  <si>
    <t>66510000</t>
  </si>
  <si>
    <t>44500000</t>
  </si>
  <si>
    <t>37500000</t>
  </si>
  <si>
    <t>39700000</t>
  </si>
  <si>
    <t>80522000</t>
  </si>
  <si>
    <t>79951000</t>
  </si>
  <si>
    <t>09310000</t>
  </si>
  <si>
    <t>92000000</t>
  </si>
  <si>
    <t>92300000</t>
  </si>
  <si>
    <t>15800000</t>
  </si>
  <si>
    <t>15220000-6</t>
  </si>
  <si>
    <t>15300000</t>
  </si>
  <si>
    <t>15550000</t>
  </si>
  <si>
    <t>15131500</t>
  </si>
  <si>
    <t>15131410-2</t>
  </si>
  <si>
    <t>15331400-1</t>
  </si>
  <si>
    <t>09332000-5</t>
  </si>
  <si>
    <t xml:space="preserve">Kazlų Rūdos „Elmos“ mokykla-darželis </t>
  </si>
  <si>
    <t>Centralizuotas šildymo tiekimas</t>
  </si>
  <si>
    <t>Fotavoltinės elektrinės įrengimas (įranga ir darbai)</t>
  </si>
  <si>
    <t>III-IV</t>
  </si>
  <si>
    <t>Neterminuota sutartis raštu</t>
  </si>
  <si>
    <t>Pirkimą atliks Kazlų Rūdos savivaldybė</t>
  </si>
  <si>
    <t>Vandens skaitikliai</t>
  </si>
  <si>
    <t>Pagal poreikį</t>
  </si>
  <si>
    <t>38421100-3</t>
  </si>
  <si>
    <t>UAB Kazlų Rūdos šilumos tinklai</t>
  </si>
  <si>
    <t>Vamzdžiai</t>
  </si>
  <si>
    <t>44163121-4</t>
  </si>
  <si>
    <t>CVP IS</t>
  </si>
  <si>
    <t>Žarnos, statvamzdžiai ir movos</t>
  </si>
  <si>
    <t>44165000-4</t>
  </si>
  <si>
    <t>Baziniai neorganiniai ir organiniai chemikalai</t>
  </si>
  <si>
    <t>1800 kg</t>
  </si>
  <si>
    <t>24300000-7</t>
  </si>
  <si>
    <t>Dyzelinis kuras</t>
  </si>
  <si>
    <t>09134200-9</t>
  </si>
  <si>
    <t>Matavimo prietaisai, lygio matavimo įrenginiai, manometrai</t>
  </si>
  <si>
    <t>1400 vnt</t>
  </si>
  <si>
    <t>38400000-9</t>
  </si>
  <si>
    <t>Katilų įranga</t>
  </si>
  <si>
    <t>42160000-8</t>
  </si>
  <si>
    <t>Stebėsenai ir kontrolei</t>
  </si>
  <si>
    <t>71700000-5</t>
  </si>
  <si>
    <t>Šiluminiai siurbliai, šilumokaičiai</t>
  </si>
  <si>
    <t>42510000-1</t>
  </si>
  <si>
    <t>Technikos dalys, priedai, pagalbiniai reikmenys</t>
  </si>
  <si>
    <t>44514200-8</t>
  </si>
  <si>
    <t>Cheminės medžiagos</t>
  </si>
  <si>
    <t>24440000-0</t>
  </si>
  <si>
    <t>Druska keliamms barstyti</t>
  </si>
  <si>
    <t>44511000-5</t>
  </si>
  <si>
    <t>Rankiniai įrankiai</t>
  </si>
  <si>
    <t>Siurbliai, kompresoriai</t>
  </si>
  <si>
    <t>42120000-6</t>
  </si>
  <si>
    <t>Surenkamos konstrukcijos</t>
  </si>
  <si>
    <t>II ketv.</t>
  </si>
  <si>
    <t>45223810-7</t>
  </si>
  <si>
    <t>Cisternos, rezervuarai, konteineriai ir slėginiai indai</t>
  </si>
  <si>
    <t>44610000-9</t>
  </si>
  <si>
    <t>Centrinio šildymo katilų dalys</t>
  </si>
  <si>
    <t>44621221-4</t>
  </si>
  <si>
    <t>Transporto priemonių įrankiai</t>
  </si>
  <si>
    <t>38548000-8</t>
  </si>
  <si>
    <t>Krovininiai automobiliai, motorinės transporto priemonės</t>
  </si>
  <si>
    <t>4 vnt</t>
  </si>
  <si>
    <t xml:space="preserve"> III-IV  ketv.</t>
  </si>
  <si>
    <t>34100000-8</t>
  </si>
  <si>
    <t>Vandens filtravimo ir gryninimo mašinos ir aparatai</t>
  </si>
  <si>
    <t>42912300-5</t>
  </si>
  <si>
    <t xml:space="preserve">Transporto priemonių ir jų variklių dalys ir pagalbiniai reikmenys </t>
  </si>
  <si>
    <t>34300000-0</t>
  </si>
  <si>
    <t>Naftos produktai, kuras, elektra ir kiti energijos šaltiniai</t>
  </si>
  <si>
    <t>35 t.</t>
  </si>
  <si>
    <t>Savivaldybės skelbtas konkursas</t>
  </si>
  <si>
    <t>Tepalinės alyvos ir tepimo priemonės</t>
  </si>
  <si>
    <t>09211000-1</t>
  </si>
  <si>
    <t>Akumuliatoriai galvaniniai elementai ir baterijos</t>
  </si>
  <si>
    <t>31400000-0</t>
  </si>
  <si>
    <t>Įvairūs ir labai kokybiški chemijos produktai</t>
  </si>
  <si>
    <t>24900000-3</t>
  </si>
  <si>
    <t>Įvažiavimo vartai</t>
  </si>
  <si>
    <t>44221310-1</t>
  </si>
  <si>
    <t>Priekabų, puspriekabių ir kitų transporto priemonių dalys</t>
  </si>
  <si>
    <t>34224000-3</t>
  </si>
  <si>
    <t>Žemės ūkio savivertės priekabos</t>
  </si>
  <si>
    <t>1 vnt</t>
  </si>
  <si>
    <t>16520000-6</t>
  </si>
  <si>
    <t>Hidraulinė įranga</t>
  </si>
  <si>
    <t>43328000-8</t>
  </si>
  <si>
    <t>Įvairi transporto įranga ir atsarginės dalys</t>
  </si>
  <si>
    <t>8 kompl.</t>
  </si>
  <si>
    <t>34900000-6</t>
  </si>
  <si>
    <t>Įvairi biuro įranga ir reikmenys</t>
  </si>
  <si>
    <t>30100000-0</t>
  </si>
  <si>
    <t>CPO</t>
  </si>
  <si>
    <t>Informavimui ir reklamai skirti produktai</t>
  </si>
  <si>
    <t>39294100-0</t>
  </si>
  <si>
    <t>Elektriniai davikliai</t>
  </si>
  <si>
    <t>30237475-9</t>
  </si>
  <si>
    <t>Elektros skirstymo ir reguliavimo aparatai</t>
  </si>
  <si>
    <t>31200000-8</t>
  </si>
  <si>
    <t>Izoliuoti laidai ir kabeliai</t>
  </si>
  <si>
    <t>31300000-9</t>
  </si>
  <si>
    <t>Apšvietimo įrenginiai ir elektros šviestuvai</t>
  </si>
  <si>
    <t>38300000-8</t>
  </si>
  <si>
    <t>Elektros įrenginiai ir aparatai</t>
  </si>
  <si>
    <t>31600000-2</t>
  </si>
  <si>
    <t>Elektroniniai, elektromechaniniai ir elektrotechniniai reikmenys</t>
  </si>
  <si>
    <t>31700000-3</t>
  </si>
  <si>
    <t>Matuokliai</t>
  </si>
  <si>
    <t>Įrankiai, spynos, raktai, vyriai, tvirtinimo detalės, randinėlės ir spyruoklės</t>
  </si>
  <si>
    <t>44500000-5</t>
  </si>
  <si>
    <t>Vandenttiekio įranga</t>
  </si>
  <si>
    <t>39370000-6</t>
  </si>
  <si>
    <t>Šulinių elementai</t>
  </si>
  <si>
    <t>44423700-8</t>
  </si>
  <si>
    <t>Generatoriai</t>
  </si>
  <si>
    <t>31120000-3</t>
  </si>
  <si>
    <t>Chemijos produktai</t>
  </si>
  <si>
    <t>Šiaudai</t>
  </si>
  <si>
    <t>03114100-4</t>
  </si>
  <si>
    <t>Tualetinis popierius, nosinės, popieriniai rankšluosčiai ir servėtėlės</t>
  </si>
  <si>
    <t>33760000-5</t>
  </si>
  <si>
    <t>Kava, abata ir kiti panašūs produktai</t>
  </si>
  <si>
    <t>15860000-4</t>
  </si>
  <si>
    <t>Specialūs drabužiai ir jų priedai</t>
  </si>
  <si>
    <t>41 kompl.</t>
  </si>
  <si>
    <t>18400000-3</t>
  </si>
  <si>
    <t>Reklaminiai lipdukai, juostos</t>
  </si>
  <si>
    <t>60 vnt.</t>
  </si>
  <si>
    <t>22459100-3</t>
  </si>
  <si>
    <t>PVC langai, durys ir kitos prekės</t>
  </si>
  <si>
    <t>44221000-5</t>
  </si>
  <si>
    <t>Įvairūs rankiniai įrankiai</t>
  </si>
  <si>
    <t>44512000-2</t>
  </si>
  <si>
    <t>Statybinės medžiagos</t>
  </si>
  <si>
    <t>44111000-1</t>
  </si>
  <si>
    <t>Įrenginių priežiūra ir remontas</t>
  </si>
  <si>
    <t>45259000-7</t>
  </si>
  <si>
    <t>Vamzdynų, ryšių ir elektros energijos tiekimo linijų tiesimo darbai</t>
  </si>
  <si>
    <t>45231000-5</t>
  </si>
  <si>
    <t xml:space="preserve">Nuotekų vamzdžių tiesimas </t>
  </si>
  <si>
    <t>m.</t>
  </si>
  <si>
    <t>45232453-2</t>
  </si>
  <si>
    <t>Visi daliniai statybos ir civilinės inžinerijos darbai</t>
  </si>
  <si>
    <t>45200000-9</t>
  </si>
  <si>
    <t>Elektros instaliacijos montavimo darbai</t>
  </si>
  <si>
    <t>45310000-3</t>
  </si>
  <si>
    <t>Daugiabučių pastatų statybos darbai</t>
  </si>
  <si>
    <t>45211340-4</t>
  </si>
  <si>
    <t>Topografinės paslaugos</t>
  </si>
  <si>
    <t>71351810-4</t>
  </si>
  <si>
    <t>Katilinės gamybinių įrenginių priežiūros ir remonto paslaugos</t>
  </si>
  <si>
    <t>45259300-0</t>
  </si>
  <si>
    <t>Centrinio šildymo remonto ir priežiūros paslaugos</t>
  </si>
  <si>
    <t>50720000-8</t>
  </si>
  <si>
    <t>Motorinių priemonių ir su jomis susijusių įrenginių remonto ir priežiūros paslaugos</t>
  </si>
  <si>
    <t>Dezinfekavimo ir naikinimo paslaugos</t>
  </si>
  <si>
    <t>170 m2</t>
  </si>
  <si>
    <t>90921000-9</t>
  </si>
  <si>
    <t>Remonto priežiūros ir kitos paslaugos, susijusios su asmeniniais kompiuteriais, biuro įranga, telekomunikacijų bei garso ir vaizdo įranga</t>
  </si>
  <si>
    <t>50300000-8</t>
  </si>
  <si>
    <t xml:space="preserve">Medicinos laboratorijų teikiamos paslaugos </t>
  </si>
  <si>
    <t>45 darb.</t>
  </si>
  <si>
    <t>I - IV ketv.</t>
  </si>
  <si>
    <t>85146000-7</t>
  </si>
  <si>
    <t>Automobilių plovimo ir panašios paslaugos</t>
  </si>
  <si>
    <t>50112300-6</t>
  </si>
  <si>
    <t>Transporto priemonių ir su jomis susijusių įrenginių remonto, priežiūros ir kitos paslaugos</t>
  </si>
  <si>
    <t>66510000-8</t>
  </si>
  <si>
    <t>Techninio inspektavimo ir tikrinimo paslaugos</t>
  </si>
  <si>
    <t>71630000-3</t>
  </si>
  <si>
    <t xml:space="preserve">Audito paslaugos </t>
  </si>
  <si>
    <t>79212000-3</t>
  </si>
  <si>
    <t>Finansų valdymo ir konsultacinės paslaugos</t>
  </si>
  <si>
    <t>79412000-5</t>
  </si>
  <si>
    <t>Pelenų šalinimo paslauga</t>
  </si>
  <si>
    <t>90513400-0</t>
  </si>
  <si>
    <t>Nepavojingų atliekų apdorojimo ir šalinimo paslaugos</t>
  </si>
  <si>
    <t>90513000-6</t>
  </si>
  <si>
    <t>Mechaninės ininerijos paslaugos</t>
  </si>
  <si>
    <t>71333000-1</t>
  </si>
  <si>
    <t>Patikros paslaugos</t>
  </si>
  <si>
    <t>66161000-6</t>
  </si>
  <si>
    <t>SCADA (duomenų surinkimo, apdorojimo ir valdymo sistemos), transporto priemonių vietos nustatymo sistema</t>
  </si>
  <si>
    <t>10 vnt.</t>
  </si>
  <si>
    <t>42900000-5</t>
  </si>
  <si>
    <t>Matavimo bandymo ir tikrinimo įrangos remonto ir priežiūros paslaugos</t>
  </si>
  <si>
    <t>50410000-2</t>
  </si>
  <si>
    <t>6 mėn.</t>
  </si>
  <si>
    <t>Gruntinio vandens taršos stebėjimo ir kontrolės paslaugos</t>
  </si>
  <si>
    <t>Oro taršos stebėjimo ir matavimo paslaugos</t>
  </si>
  <si>
    <t>90731400-4</t>
  </si>
  <si>
    <t>2 mėn.</t>
  </si>
  <si>
    <t>Personalo mokymo paslaugos</t>
  </si>
  <si>
    <t>I-II ketv.</t>
  </si>
  <si>
    <t>79632000-3</t>
  </si>
  <si>
    <t>Techninio darbo projekto ekspertizė</t>
  </si>
  <si>
    <t>71319000-7</t>
  </si>
  <si>
    <t>9 mėn.</t>
  </si>
  <si>
    <t>Siurblių, vožtuvų, čiaupųir metalinių talpyklų, agregatų ir įrenginių remonto ir priežiūros paslaugos</t>
  </si>
  <si>
    <t>50500000-0</t>
  </si>
  <si>
    <t>Aušinimo įrengnių remonto ir priežūros paslaugos</t>
  </si>
  <si>
    <t>50730000-1</t>
  </si>
  <si>
    <t>Matavimo aparatų remonto ir priežiūros paslaugos</t>
  </si>
  <si>
    <t>50400000-9</t>
  </si>
  <si>
    <t xml:space="preserve">Technikos priežiūra ir remontas </t>
  </si>
  <si>
    <t>50110000-9</t>
  </si>
  <si>
    <t>Įvairios su verslu susijusios paslaugos</t>
  </si>
  <si>
    <t>79990000-0</t>
  </si>
  <si>
    <t xml:space="preserve">Techninio darbo projekto parengimas </t>
  </si>
  <si>
    <t>71320000-7</t>
  </si>
  <si>
    <t>Statybos techninė priežiūra</t>
  </si>
  <si>
    <t>71247000-1</t>
  </si>
  <si>
    <t>Nuotekų kolektorių valymo paslaugos</t>
  </si>
  <si>
    <t>90470000-2</t>
  </si>
  <si>
    <t>Gatvių valymo ir šlavimo paslaugos</t>
  </si>
  <si>
    <t>90610000-6</t>
  </si>
  <si>
    <t>Nesklebiama apklausa</t>
  </si>
  <si>
    <t>Kazlų Rūdos savivaldybės visuomenės sveikatos biuras</t>
  </si>
  <si>
    <t>Lankstinukai</t>
  </si>
  <si>
    <t>22140000-3</t>
  </si>
  <si>
    <t>Asmens higienos gaminiai</t>
  </si>
  <si>
    <t>33700000-7</t>
  </si>
  <si>
    <t>Maistas, gėrimai  ir susiję produktai</t>
  </si>
  <si>
    <t>15000000-8</t>
  </si>
  <si>
    <t xml:space="preserve">Neskelbiama apklausa </t>
  </si>
  <si>
    <t>Drabužiai, avalynė, lagaminai ir jų priedai</t>
  </si>
  <si>
    <t>18000000-9</t>
  </si>
  <si>
    <t>Mokymo priemonės</t>
  </si>
  <si>
    <t>39162100-6</t>
  </si>
  <si>
    <t>Buitiniai elektros prietaisai</t>
  </si>
  <si>
    <t>39710000-2</t>
  </si>
  <si>
    <t>Konsultacinės paslaugos</t>
  </si>
  <si>
    <t>85312320-8</t>
  </si>
  <si>
    <t>Apskaitos paslaugos</t>
  </si>
  <si>
    <t>79211000-6</t>
  </si>
  <si>
    <t>IT paslaugos: kompiuteriai, konsultavimas, programinės įrangos kūrimas, internetas ir aptarnavimo paslaugos</t>
  </si>
  <si>
    <t>Sportinės paslaugos</t>
  </si>
  <si>
    <t>92600000-7</t>
  </si>
  <si>
    <t>Komunalinės paslaugos</t>
  </si>
  <si>
    <t>65000000-3</t>
  </si>
  <si>
    <t>Suaugusiųjų ir kito mokymo paslaugos</t>
  </si>
  <si>
    <t>80400000-8</t>
  </si>
  <si>
    <t>Darbuotojų tobulinimo paslaugos</t>
  </si>
  <si>
    <t>79633000-0</t>
  </si>
  <si>
    <t>Telefono ryšio tinklo priežiūros paslaugos</t>
  </si>
  <si>
    <t>50334110-9</t>
  </si>
  <si>
    <t>Įvairios paslaugos</t>
  </si>
  <si>
    <t>98300000-6</t>
  </si>
  <si>
    <t>Remonto ir priežiūros paslaugos</t>
  </si>
  <si>
    <t>Interaktyvus ekranas</t>
  </si>
  <si>
    <t>39292000-0</t>
  </si>
  <si>
    <t>Atliekų rinkimo paslaugos</t>
  </si>
  <si>
    <t>90511000-2</t>
  </si>
  <si>
    <t>Reklamos paslaugos</t>
  </si>
  <si>
    <r>
      <t>Su</t>
    </r>
    <r>
      <rPr>
        <i/>
        <sz val="12"/>
        <color theme="1"/>
        <rFont val="Times New Roman"/>
        <family val="1"/>
        <charset val="186"/>
      </rPr>
      <t> </t>
    </r>
    <r>
      <rPr>
        <sz val="12"/>
        <color theme="1"/>
        <rFont val="Times New Roman"/>
        <family val="1"/>
        <charset val="186"/>
      </rPr>
      <t>renginiais susijusios paslaugos</t>
    </r>
  </si>
  <si>
    <t>Kuras</t>
  </si>
  <si>
    <t>09100000-0</t>
  </si>
  <si>
    <t>Kompiuterinė įranga</t>
  </si>
  <si>
    <t xml:space="preserve">Pagal poreikį </t>
  </si>
  <si>
    <t>Kazlų Rūdos Rimvydo Žigaičio menų mokykla</t>
  </si>
  <si>
    <t>Raštinės reikmenys</t>
  </si>
  <si>
    <t>Dezinfekcijos priemonės</t>
  </si>
  <si>
    <t>24455000-8</t>
  </si>
  <si>
    <t>10 mėn.</t>
  </si>
  <si>
    <t>Tualetinis popierius, popieriniai rankšluoščiai, higienos reikmenys</t>
  </si>
  <si>
    <t>33760000-5 44411000-4</t>
  </si>
  <si>
    <t>Spausdintos knygos, brošiūros</t>
  </si>
  <si>
    <t>22100000-1</t>
  </si>
  <si>
    <t xml:space="preserve">12 mėn. </t>
  </si>
  <si>
    <t>Gėlės</t>
  </si>
  <si>
    <t>03121200-7 03121100-6</t>
  </si>
  <si>
    <t>18530000-3 39298900-6</t>
  </si>
  <si>
    <t xml:space="preserve">24 mėn. </t>
  </si>
  <si>
    <t>Muzikos instrumentai ir jų dalys</t>
  </si>
  <si>
    <t>37310000-4 37300000-1</t>
  </si>
  <si>
    <t>23 mėn.</t>
  </si>
  <si>
    <t>Maisto produktai</t>
  </si>
  <si>
    <t>17 mėn.</t>
  </si>
  <si>
    <t>Mokymo paslaugos (kvalifikacijos kėlimas, seminarai)</t>
  </si>
  <si>
    <t>80590000-6</t>
  </si>
  <si>
    <t>Transporto paslaugos</t>
  </si>
  <si>
    <t>60100000-9</t>
  </si>
  <si>
    <t>Draudimo paslaugos (pastato draudimas)</t>
  </si>
  <si>
    <t>Ugnies gesintuvai (gesintuvų patikra)</t>
  </si>
  <si>
    <t>Pastato apsaugos paslaugos</t>
  </si>
  <si>
    <t>Priešgaisrinė signalizacija</t>
  </si>
  <si>
    <t>79711000-1</t>
  </si>
  <si>
    <t>Buhalterinių programų aptarnavimo paslaugos</t>
  </si>
  <si>
    <t>72250000-2</t>
  </si>
  <si>
    <t xml:space="preserve">15 mėn. </t>
  </si>
  <si>
    <t>Fortepiono remonto paslaugos</t>
  </si>
  <si>
    <t>50860000-1</t>
  </si>
  <si>
    <t>Vienkartinis pirkimas</t>
  </si>
  <si>
    <t>Dokumentų valdymo sistemos priežiūros ir aptarnavimo paslaugos</t>
  </si>
  <si>
    <t>72000000-5 48311100-2</t>
  </si>
  <si>
    <t xml:space="preserve">18 mėn. </t>
  </si>
  <si>
    <t>Interaktyvūs ekranai</t>
  </si>
  <si>
    <t>Spausdintuvų kasetės</t>
  </si>
  <si>
    <t>Spalvoti spausdintuvai su skenavimo funkcija</t>
  </si>
  <si>
    <t>Nešiojami kompiuteriai</t>
  </si>
  <si>
    <t>Elektroninis skambutis</t>
  </si>
  <si>
    <t>Šviesos stalai (švieslentės) l/d „Pušelė“</t>
  </si>
  <si>
    <t>Stacionarūs kompiuteriai Progimnazijos budinčiai klasei</t>
  </si>
  <si>
    <t xml:space="preserve">Kompiuterių priedai </t>
  </si>
  <si>
    <t>Vaizdo stebėjimo kameros</t>
  </si>
  <si>
    <t>Interaktyvūs ekranai Pradinei mokyklai</t>
  </si>
  <si>
    <t>Interaktyvios grindys</t>
  </si>
  <si>
    <t>Multimedijos projektoriai</t>
  </si>
  <si>
    <t>Televizorius (multiprojektorius) (Jankai)</t>
  </si>
  <si>
    <t>Kopijavimo aparatas A3</t>
  </si>
  <si>
    <t xml:space="preserve">Daugiafunkcinis tinklo spausdintuvas Gimnazijai </t>
  </si>
  <si>
    <t>Sisteminiai blokai Progimnazijai</t>
  </si>
  <si>
    <t>SSD diskai Progimnazijai</t>
  </si>
  <si>
    <t>Nešiojamieji kompiuteriai Progimnazijai</t>
  </si>
  <si>
    <t>Garso kolonėlės kompiuteriams</t>
  </si>
  <si>
    <t>-</t>
  </si>
  <si>
    <t xml:space="preserve">I </t>
  </si>
  <si>
    <t>Vienkartinė</t>
  </si>
  <si>
    <t xml:space="preserve">36 mėn. </t>
  </si>
  <si>
    <t>Kazlų Rūdos Kazio Griniaus gimnazija</t>
  </si>
  <si>
    <t>II</t>
  </si>
  <si>
    <t>„Pušelė“ 2</t>
  </si>
  <si>
    <t>Pradinė 1</t>
  </si>
  <si>
    <t>Antanavas 1</t>
  </si>
  <si>
    <t>Bagotoji 1</t>
  </si>
  <si>
    <t xml:space="preserve"> „Pušelė“ 3</t>
  </si>
  <si>
    <t>Gimnazija 5</t>
  </si>
  <si>
    <t xml:space="preserve">Gimnazija </t>
  </si>
  <si>
    <t>Progimnazija</t>
  </si>
  <si>
    <t>Jankai 1</t>
  </si>
  <si>
    <t>Progimnazija 3</t>
  </si>
  <si>
    <t>Gimnazija 1</t>
  </si>
  <si>
    <t>Progimnazija 1</t>
  </si>
  <si>
    <t>Garso aparatūra ir renginių įranga Progimnazijai</t>
  </si>
  <si>
    <t xml:space="preserve">32342410-9 </t>
  </si>
  <si>
    <t>Garso įranga Antanavo mokyklai</t>
  </si>
  <si>
    <t>Mėsos ir paukštienos produktai</t>
  </si>
  <si>
    <t>15100000-9</t>
  </si>
  <si>
    <t xml:space="preserve">Atviras konkursas (CPO) </t>
  </si>
  <si>
    <t>Šaldyta žuvis</t>
  </si>
  <si>
    <t>Vaisiai, daržovės, jų gaminiai ir konservai</t>
  </si>
  <si>
    <t>15300000-1</t>
  </si>
  <si>
    <t>Aliejus, margarinas, taukai</t>
  </si>
  <si>
    <t>15400000-2</t>
  </si>
  <si>
    <t>15500000-3</t>
  </si>
  <si>
    <t>Miltai, kruopos, krakmolas</t>
  </si>
  <si>
    <t>15600000-4</t>
  </si>
  <si>
    <t>Cukrus, prieskoniai, kita bakalėja</t>
  </si>
  <si>
    <t>Maisto produktai tiesioginėms ugdymo reikmėms</t>
  </si>
  <si>
    <t>Indai, stalo įrankiai</t>
  </si>
  <si>
    <t xml:space="preserve">39220000-0 </t>
  </si>
  <si>
    <t xml:space="preserve">Vienkartinė </t>
  </si>
  <si>
    <t>Elektra</t>
  </si>
  <si>
    <t>175 000 kWh</t>
  </si>
  <si>
    <t>09310000-5</t>
  </si>
  <si>
    <t>Iškabos su atnaujintu pavadinimu</t>
  </si>
  <si>
    <t xml:space="preserve">7 vnt. </t>
  </si>
  <si>
    <t>44423450-0</t>
  </si>
  <si>
    <t>Neskelbiama apklausa raštu</t>
  </si>
  <si>
    <t>Geriamojo vandens aparatų nuoma ir geriamasis vanduo</t>
  </si>
  <si>
    <t>41110000-3</t>
  </si>
  <si>
    <t>Neskelbiama apklausa žodžiu</t>
  </si>
  <si>
    <t>Lavinamosios ir fizinio ugdymo priemonės („Pušelė“)</t>
  </si>
  <si>
    <t>Muzikos instrumentai ir sporto prekės Gimnazijai</t>
  </si>
  <si>
    <t>I – IV</t>
  </si>
  <si>
    <t>Netradicinių ugdymo erdvių įranga ir reikmenys</t>
  </si>
  <si>
    <t xml:space="preserve">Stalo judrieji žaidimai, sporto inventorius, </t>
  </si>
  <si>
    <t>Lavinamosios ir fizinio ugdymo priemonės (Bagotosios mokykla)</t>
  </si>
  <si>
    <t>Lavinamosios ir fizinio ugdymo priemonės (Jankų mokykla)</t>
  </si>
  <si>
    <t>Lavinamosios ir fizinio ugdymo priemonės (Antanavo mokykla)</t>
  </si>
  <si>
    <t>Lavinamosios priemonės ir sporto inventorius (Pradinė mokykla)</t>
  </si>
  <si>
    <t>39162110-9</t>
  </si>
  <si>
    <t>Laboratorijos priemonės</t>
  </si>
  <si>
    <t>Periodiniai leidiniai ugdymui (Pradinė mokykla)</t>
  </si>
  <si>
    <t>22200000-2</t>
  </si>
  <si>
    <t>Periodiniai leidiniai ugdymui (l/d „Pušelė“)</t>
  </si>
  <si>
    <t>Rankdarbių reikmenys progimnazijos etnokultūros kabinetui</t>
  </si>
  <si>
    <t>Medžiagos ir įrankiai technologijų pamokoms</t>
  </si>
  <si>
    <t>Priemonės Gimnazijos meno ir technologijų pamokoms</t>
  </si>
  <si>
    <t>37800000-6</t>
  </si>
  <si>
    <t>Priemonės  meno ir technologijų pamokoms</t>
  </si>
  <si>
    <t>Vaikiškos lovytės Pradinei mokyklai</t>
  </si>
  <si>
    <t>39100000-3</t>
  </si>
  <si>
    <t>Čiužiniai</t>
  </si>
  <si>
    <t>Baldai bibliotekai</t>
  </si>
  <si>
    <t>Valgyklos baldai ikimokyklinukams (stalai, kėdės)</t>
  </si>
  <si>
    <t>Baldai laboratorijai (sekcija, stalai, kėdės)</t>
  </si>
  <si>
    <t>Spinta kompiuterių klasei</t>
  </si>
  <si>
    <t>Baldai lopšelio – darželio „Pušelė“ grupėms</t>
  </si>
  <si>
    <t>Integruojama spinta stumdomosiomis durimis</t>
  </si>
  <si>
    <t>Mokykliniai suolai</t>
  </si>
  <si>
    <t>Poilsio erdvių baldai</t>
  </si>
  <si>
    <t>Budinčios klasės baldai („Kokybės krepšelis“)</t>
  </si>
  <si>
    <t>Baldai Progimnazijos valgyklai</t>
  </si>
  <si>
    <t>Marmitai Progimnazijos valgyklai</t>
  </si>
  <si>
    <t>Baldai naujos mokinių poilsio zonos įrengimui</t>
  </si>
  <si>
    <t>Baldai ikimokyklinės grupės įrengimui (Bagotosios mokyklai)</t>
  </si>
  <si>
    <t>Valgyklos baldų komplektas (Jankų mokykla)</t>
  </si>
  <si>
    <t>Baldai ikimokyklinės grupės įrengimui (Jankų mokyklai)</t>
  </si>
  <si>
    <t>Stalai ir kėdės ikimokyklinio ugdymo grupėms (Antanavo mokykla)</t>
  </si>
  <si>
    <t>Sėdmaišiai (Bagotosios mokyklai)</t>
  </si>
  <si>
    <t>Sėdmaišiai (Antanavo mokyklai)</t>
  </si>
  <si>
    <t>Antanavo mokyklos kimokyklinės grupės baldai</t>
  </si>
  <si>
    <t>Sėdmaišiai, pufai (Jankų mokyklai)</t>
  </si>
  <si>
    <t>Dėžutės ugdymo priemonėms susidėti</t>
  </si>
  <si>
    <t xml:space="preserve">44617000-8 </t>
  </si>
  <si>
    <t>Plastikinės dėžės</t>
  </si>
  <si>
    <t>Rekuperacijos filtrai darželiui „Pušelė“</t>
  </si>
  <si>
    <t>42514310-8</t>
  </si>
  <si>
    <t>Ženklas Gimnazijos aikštelei</t>
  </si>
  <si>
    <t>34992200-9</t>
  </si>
  <si>
    <t>Neskalbiama apklausa</t>
  </si>
  <si>
    <t>Reikmenys ir dekoracijos Gimnazijos šventiniams renginiams</t>
  </si>
  <si>
    <t>Šventinės dekoracijos, (Progimnazija)</t>
  </si>
  <si>
    <t>Akvariumo įranga</t>
  </si>
  <si>
    <t>Švenčių dekoracijos ir paveikslų rėmeliai</t>
  </si>
  <si>
    <t>Reikmenys ir dekoracijos l/d „Pušelė“ šventiniams renginiams</t>
  </si>
  <si>
    <t>39290000-1</t>
  </si>
  <si>
    <t>Lauko treniruokliai Gimnazijai</t>
  </si>
  <si>
    <t>37410000-5</t>
  </si>
  <si>
    <t>Medžiagos ir reagentai Gimnazijos chemijos pamokoms</t>
  </si>
  <si>
    <t>24960000-1</t>
  </si>
  <si>
    <t>Vadovėliai, literatūra ir kiti leidiniai Gimnazijai</t>
  </si>
  <si>
    <t>Grožinė literatūra, vadovėliai, mokytojų knygos (Pradinė mokykla)</t>
  </si>
  <si>
    <t>Grožinė literatūra, kitos knygos</t>
  </si>
  <si>
    <t>Vadovėliai ir knygos (Progimnazija)</t>
  </si>
  <si>
    <t xml:space="preserve">22100000-1 </t>
  </si>
  <si>
    <t>Priemonės Gimnazijos darbo ir egzaminų organizavimui</t>
  </si>
  <si>
    <t>Priemonės Antanavo mokykos darbo organizavimui</t>
  </si>
  <si>
    <t>Priemonės Bagotosios mokyklos darbo organizavimui</t>
  </si>
  <si>
    <t>Priemonės Jankų mokyklų darbo organizavimui</t>
  </si>
  <si>
    <t>Priemonės Pradinės mokyklos darbo organizavimui</t>
  </si>
  <si>
    <t>Priemonės Progimnazijos darbo organizavimui</t>
  </si>
  <si>
    <t>30190000-7</t>
  </si>
  <si>
    <t>13 mėn.</t>
  </si>
  <si>
    <t>14 mėn.</t>
  </si>
  <si>
    <t>Popierius spausdintuvams</t>
  </si>
  <si>
    <t xml:space="preserve">30197630-1 </t>
  </si>
  <si>
    <t>Žaliuzės ikimokyklinei grupei (Bagotosios mokykla)</t>
  </si>
  <si>
    <t xml:space="preserve">39500000-7 </t>
  </si>
  <si>
    <t>Rankšluosčiai ir patalynė Bagotosios mokyklai</t>
  </si>
  <si>
    <t>I, III</t>
  </si>
  <si>
    <t>Rankšluosčiai ir patalynė Antanavo mokyklai</t>
  </si>
  <si>
    <t>Patalynė Jankų mokyklai</t>
  </si>
  <si>
    <t>Patalynė l/d "Pušelė"</t>
  </si>
  <si>
    <t>Vaikiški patalynės komplektai</t>
  </si>
  <si>
    <t>Vaikiškos pagalvės, antklodės</t>
  </si>
  <si>
    <t>Rankšluosčiai</t>
  </si>
  <si>
    <t>Roletai valgyklos langams</t>
  </si>
  <si>
    <t>Antčiužiniai</t>
  </si>
  <si>
    <t>Indaplovė Jankų mokyklai</t>
  </si>
  <si>
    <t xml:space="preserve">39711000-9 </t>
  </si>
  <si>
    <t>Šaldytuvas be šaldiklio, pramoninis, Pradinei mokyklai</t>
  </si>
  <si>
    <t>Mikrobangų krosnelė Gimnazijai</t>
  </si>
  <si>
    <t>Lauko vazonai (Pradinė mokykla)</t>
  </si>
  <si>
    <t>44111300-4</t>
  </si>
  <si>
    <t>Smėlio dėžės</t>
  </si>
  <si>
    <t xml:space="preserve">37535200-9 </t>
  </si>
  <si>
    <t>Vaikų lauko žaidimų aikštelė (l/d „Pušelė“)</t>
  </si>
  <si>
    <t>Lauko pavėsinė Ąžuolų Būdos darželiui</t>
  </si>
  <si>
    <t>Stoginė - pavėsinė lauko klasei</t>
  </si>
  <si>
    <t>Namelis – pavėsinė (Pradinė)</t>
  </si>
  <si>
    <t>Elektrinis pianinas</t>
  </si>
  <si>
    <t xml:space="preserve">37310000-4 </t>
  </si>
  <si>
    <t>Elektriniai pianinai progimnazijai</t>
  </si>
  <si>
    <t>Muzikos instrumentai Progimnazijai</t>
  </si>
  <si>
    <t>Dyzelinas transporto priemonėms</t>
  </si>
  <si>
    <t>45000 l</t>
  </si>
  <si>
    <t xml:space="preserve">09100000-0 </t>
  </si>
  <si>
    <t>Benzinas mechanizmams</t>
  </si>
  <si>
    <t>1000 l.</t>
  </si>
  <si>
    <t>Transporto priemonių detalės</t>
  </si>
  <si>
    <t>Tepalai transporto priemonių varikliams</t>
  </si>
  <si>
    <t>Pirmosios pagalbos vaistinėlės transporto priemonėms</t>
  </si>
  <si>
    <t>33690000-3</t>
  </si>
  <si>
    <t>Skysčiai transporto priemonėms</t>
  </si>
  <si>
    <t>Tachografų kortelės Gimnazijos vairuotojams</t>
  </si>
  <si>
    <t xml:space="preserve">30160000-8 </t>
  </si>
  <si>
    <t>Kilimas ugdymo erdvei (Bagotosios mokyklai)</t>
  </si>
  <si>
    <t xml:space="preserve">39531000-3 </t>
  </si>
  <si>
    <t>Kilimas ugdymo erdvei (Jankų mokyklai)</t>
  </si>
  <si>
    <t>Reprezentacinės prekės Progimnazijai</t>
  </si>
  <si>
    <t xml:space="preserve">39294100-0 </t>
  </si>
  <si>
    <t>Juodžemis Pradinės mokyklos gerbūviui</t>
  </si>
  <si>
    <t>14212400-4</t>
  </si>
  <si>
    <t>Dekoratyviniai lauko augalai Progimnazijai</t>
  </si>
  <si>
    <t>Dekoratyviniai lauko augalai Bagotosios, Antanavo, Jankų mokykloms</t>
  </si>
  <si>
    <t>Dekratyviniai augalai Gimnazijai</t>
  </si>
  <si>
    <t>Dekoratyviniai lauko augalai Pradinei m.</t>
  </si>
  <si>
    <t>03121100-6</t>
  </si>
  <si>
    <t>Vidiniai turėklai Pradinei m.</t>
  </si>
  <si>
    <t>34928320-7</t>
  </si>
  <si>
    <t>Tvora Antanavo mokyklai</t>
  </si>
  <si>
    <t>34928200-0</t>
  </si>
  <si>
    <t>Durys progimnazijos valgyklai</t>
  </si>
  <si>
    <t xml:space="preserve">44221000-5 </t>
  </si>
  <si>
    <t>Langai, durys ir jų priedai</t>
  </si>
  <si>
    <t>Statybinės medžiagos remontui</t>
  </si>
  <si>
    <t xml:space="preserve">44100000-1 </t>
  </si>
  <si>
    <t>Elektros lempos ir šviestuvai</t>
  </si>
  <si>
    <t xml:space="preserve">31500000-1 </t>
  </si>
  <si>
    <t>Grėbliai, sniego stumtuvai, kiti rankiniai įrankiai ir priemonės</t>
  </si>
  <si>
    <t xml:space="preserve">44500000-5 </t>
  </si>
  <si>
    <t>Buitinė chemija</t>
  </si>
  <si>
    <t xml:space="preserve">39800000-0 </t>
  </si>
  <si>
    <t>Higieninis popierius</t>
  </si>
  <si>
    <t>Dezinfekcinis skystis, kaukės, vienkartinės pirštinės</t>
  </si>
  <si>
    <t>Šluotos, šepečiai ir kiti įvairių rūšių gaminiai</t>
  </si>
  <si>
    <t xml:space="preserve">39224000-8 </t>
  </si>
  <si>
    <t>Maišai šiukšlėms</t>
  </si>
  <si>
    <t>19640000-4</t>
  </si>
  <si>
    <t>Pjūklas, krūmapjovė, lapų pūstuvas</t>
  </si>
  <si>
    <t xml:space="preserve">43830000-0 </t>
  </si>
  <si>
    <t xml:space="preserve">Saulės elektrinės ir jų įrengimo darbai </t>
  </si>
  <si>
    <t xml:space="preserve">09331200-0 </t>
  </si>
  <si>
    <t>Automatinė skalbinių džiovyklė</t>
  </si>
  <si>
    <t xml:space="preserve">39713210-8  </t>
  </si>
  <si>
    <t>Kiaušiniai</t>
  </si>
  <si>
    <t>03142500-3</t>
  </si>
  <si>
    <t>Maisto svarstyklės</t>
  </si>
  <si>
    <t xml:space="preserve">38311000-8 </t>
  </si>
  <si>
    <t>Smėlis ir žvyras Gimnazijai ir skyriams</t>
  </si>
  <si>
    <t>14210000-6</t>
  </si>
  <si>
    <t>Laiptų pakopos ir bortai</t>
  </si>
  <si>
    <t>44114200-4</t>
  </si>
  <si>
    <t>Skaidrūs tentai pavėsinei</t>
  </si>
  <si>
    <t>39522100-8</t>
  </si>
  <si>
    <t>Vartų automatika darželiui "Pušelė"</t>
  </si>
  <si>
    <t>48921000-0</t>
  </si>
  <si>
    <t>Šilumos punktų ir karšto vandens sistemų aptarnavimo paslauga</t>
  </si>
  <si>
    <t xml:space="preserve">- </t>
  </si>
  <si>
    <t>Kenkėjų kontrolės paslaugos</t>
  </si>
  <si>
    <t>8 skyriams</t>
  </si>
  <si>
    <t>Gaisrinės ir apsaugos signalizacijos aptarnavimo paslaugos</t>
  </si>
  <si>
    <t>50610000-4</t>
  </si>
  <si>
    <t>Vaikų žaidimų aikštelių patikra</t>
  </si>
  <si>
    <t>6 aikštelės</t>
  </si>
  <si>
    <t>50870000-4</t>
  </si>
  <si>
    <t>Verslo turto draudimas</t>
  </si>
  <si>
    <t xml:space="preserve">66510000-8 </t>
  </si>
  <si>
    <t>TPVCA draudimas, KASKO draudimas</t>
  </si>
  <si>
    <t>Įrankių ir mechanizmų nuomos paslaugos</t>
  </si>
  <si>
    <t xml:space="preserve">98300000-6 </t>
  </si>
  <si>
    <t>Cukrus aparato nuoma (Antanavo mokykla)</t>
  </si>
  <si>
    <t>Progimnazijos darbuotojų instruktavimas</t>
  </si>
  <si>
    <t>80330000-6</t>
  </si>
  <si>
    <t>Visų Gimnazijos padalinių darbuotojų saugos mokymai</t>
  </si>
  <si>
    <t>Administracijos darbuotojų kvalifikacijos kėlimas</t>
  </si>
  <si>
    <t>Gimnazijos darbuotojų kvalifikacijos kėlimo seminarai ir mokymai</t>
  </si>
  <si>
    <t>Progimnazijos darbuotojų kvalifikacijos kėlimo seminarai ir mokymai</t>
  </si>
  <si>
    <t>Bagotosios mokyklos darbuotojų kvalifikacijos kėlimo seminarai ir mokymai</t>
  </si>
  <si>
    <t>Pradinės mokyklos darbuotojų kvalifikacijos kėlimo seminarai ir mokymai</t>
  </si>
  <si>
    <t>Jankų mokyklos darbuotojų kvalifikacijos kėlimo seminarai ir mokymai</t>
  </si>
  <si>
    <t>Antanavo mokyklos darbuotojų kvalifikacijos kėlimo seminarai ir mokymai</t>
  </si>
  <si>
    <t>Lopšelio – darželio „Pušelė“ darbuotojų kvalifikacijos kėlimo seminarai ir mokymai</t>
  </si>
  <si>
    <t xml:space="preserve">80500000-9 </t>
  </si>
  <si>
    <t>„Eduka klasė“ licencijos Gimnazijos mokiniams ir mokytojams</t>
  </si>
  <si>
    <t>„Eduka klasė“ licencijos Antanavo mokyklos mokiniams ir mokytojams</t>
  </si>
  <si>
    <t>„Eduka klasė“ licencijos Bagotosios mokyklos mokiniams ir mokytojams</t>
  </si>
  <si>
    <t>„Eduka klasė“ licencijos Jankų mokyklos mokiniams ir mokytojams</t>
  </si>
  <si>
    <t>„Eduka klasė“ licencijos Pradinės mokyklos mokiniams ir mokytojams</t>
  </si>
  <si>
    <t>Eduka klasė“ licencijos Progimnazijos mokiniams ir mokytojams</t>
  </si>
  <si>
    <t>80420000-4</t>
  </si>
  <si>
    <t xml:space="preserve">13 mėn. </t>
  </si>
  <si>
    <t xml:space="preserve">14 mėn. </t>
  </si>
  <si>
    <t>Informacinės sistemos „Mano dienynas“ paslaugos“ (visiems skyriams)</t>
  </si>
  <si>
    <t>6 SKYRIAI</t>
  </si>
  <si>
    <t>Keleivinio transporto paslaugos Gimnazijai</t>
  </si>
  <si>
    <t>Keleivinio transporto paslaugos (l/d „Pušelė“)</t>
  </si>
  <si>
    <t>60000000-8</t>
  </si>
  <si>
    <t>Pažintinės išvykos, edukacijos, parodos, renginiai (Gimnazija)</t>
  </si>
  <si>
    <t>Pažintinės išvykos, edukacijos, parodos, renginiai (Progimnazija)</t>
  </si>
  <si>
    <t>II – IV</t>
  </si>
  <si>
    <t>Pažintinės išvykos, edukacijos, parodos, renginiai (Pradinė mokykla)</t>
  </si>
  <si>
    <t>Pažintinės išvykos, edukacijos, parodos, renginiai (Jankų mokykla)</t>
  </si>
  <si>
    <t>Pažintinės išvykos, edukacijos, parodos, renginiai (Bagotosios mokykla)</t>
  </si>
  <si>
    <t>Pažintinės išvykos, edukacijos, parodos, renginiai (Antanavo mokykla)</t>
  </si>
  <si>
    <t>Pažintinės išvykos, edukacijos, parodos, renginiai (l/d „Pušelė“)</t>
  </si>
  <si>
    <t xml:space="preserve">63515000-2 </t>
  </si>
  <si>
    <t>Transporto priemonių stambaus remonto paslaugos</t>
  </si>
  <si>
    <t>Transporto priemonių smulkaus  remonto paslaugos</t>
  </si>
  <si>
    <t>Alkoblokų patikra Gimnazijos autobusiukuose</t>
  </si>
  <si>
    <t>Svarstyklių, kitų virtuvės matavimo prietaisų patikra</t>
  </si>
  <si>
    <t xml:space="preserve">50100000-6 </t>
  </si>
  <si>
    <t>GPS ir programinės įrangos nuoma</t>
  </si>
  <si>
    <t xml:space="preserve">38100000-6 </t>
  </si>
  <si>
    <t>Laidinės telefonijos paslaugos</t>
  </si>
  <si>
    <t xml:space="preserve">64211000-8 </t>
  </si>
  <si>
    <t>Interneto paslaugos</t>
  </si>
  <si>
    <t xml:space="preserve">72400000-4 </t>
  </si>
  <si>
    <t>Domeno registracija, talpinimas, el. paštas</t>
  </si>
  <si>
    <t xml:space="preserve">72300000-8 </t>
  </si>
  <si>
    <t xml:space="preserve">Microsoft Office licencijos </t>
  </si>
  <si>
    <t xml:space="preserve">48000000-8 </t>
  </si>
  <si>
    <t>Esamos Gimnazijos svetainės atnaujinimas arba naujos sukūrrimas</t>
  </si>
  <si>
    <t>72413000-8</t>
  </si>
  <si>
    <t>Atsakomybės už elektros ūkį paslauga</t>
  </si>
  <si>
    <t>Elektros skydinės iškėlimas Bagotosios m.</t>
  </si>
  <si>
    <t>50710000-5</t>
  </si>
  <si>
    <t>Senų, pavojingų medžių, jų kelmų šalinimas</t>
  </si>
  <si>
    <t xml:space="preserve">98350000-1 </t>
  </si>
  <si>
    <t>Vaismedžių ir želdynų priežiūra</t>
  </si>
  <si>
    <t>Kilimėlių nuomos paslaugos</t>
  </si>
  <si>
    <t>90910000-9</t>
  </si>
  <si>
    <t>Smulkios pašto korespondencijos paslaugos</t>
  </si>
  <si>
    <t>Sąmatų parengimo paslaugos</t>
  </si>
  <si>
    <t xml:space="preserve">71244000-0 </t>
  </si>
  <si>
    <t>Vandens tyrimai</t>
  </si>
  <si>
    <t>71900000-7</t>
  </si>
  <si>
    <t>Krovinių pervežimo paslaugos</t>
  </si>
  <si>
    <t>Etnokultūros kabineto remontas</t>
  </si>
  <si>
    <t>Pradinės mokyklos stogo pakalimų remontas</t>
  </si>
  <si>
    <t>45000000-7</t>
  </si>
  <si>
    <t>Pradinės mokyklos kompiuterių klasės remontas</t>
  </si>
  <si>
    <t>Stoginės statyba Progimnazijoje</t>
  </si>
  <si>
    <t>Konvekcinės krosnies pajungimas</t>
  </si>
  <si>
    <t>Gimnazijos aikštelės greideriavimas</t>
  </si>
  <si>
    <t xml:space="preserve">45200000-9 </t>
  </si>
  <si>
    <t>Pradinės mokyklos lauko takelių remontas</t>
  </si>
  <si>
    <t>350 m2</t>
  </si>
  <si>
    <t>Juodžemio lyginimas vejos įrengimui (Pradinė m.)</t>
  </si>
  <si>
    <t>Progimnazijos valgyklos nuotekų sistemos remontas</t>
  </si>
  <si>
    <t>Gimnazijos krepšinio aikštelės remontas</t>
  </si>
  <si>
    <t>Rekuperacijos sistemos įrengimas Progimnazijos virtuvėje</t>
  </si>
  <si>
    <t>45331210-1</t>
  </si>
  <si>
    <t>Kazlų Rūdos sporto centras</t>
  </si>
  <si>
    <t>Taurės, medaliai varžybų apdovanojimai</t>
  </si>
  <si>
    <t>Įvairi transporto įranga ir atsarginės dalys (Automobilio remontas)</t>
  </si>
  <si>
    <t>Ūkinės prekės</t>
  </si>
  <si>
    <t>Valikliai ir valymo priemonės, higienos prekės</t>
  </si>
  <si>
    <t>39800000-0</t>
  </si>
  <si>
    <t>Sporto prekės</t>
  </si>
  <si>
    <t>37400000-2</t>
  </si>
  <si>
    <t>Konteineris sandėliavimui</t>
  </si>
  <si>
    <t>34220000-5</t>
  </si>
  <si>
    <t>Kultivatorius</t>
  </si>
  <si>
    <t>16120000-2</t>
  </si>
  <si>
    <t>Linijų braižymo aparatas</t>
  </si>
  <si>
    <t>44512610-1</t>
  </si>
  <si>
    <t>64211100-9</t>
  </si>
  <si>
    <t>Internetinių puslapių talpinimo ir priežiūros paslaugos</t>
  </si>
  <si>
    <t>72200000-5</t>
  </si>
  <si>
    <t>Švietimo ir mokymo paslaugos (seminarai)</t>
  </si>
  <si>
    <t>Patikros</t>
  </si>
  <si>
    <t>Konsultavimo paslaugos</t>
  </si>
  <si>
    <t>79000000-4</t>
  </si>
  <si>
    <t>Patalpų nuoma</t>
  </si>
  <si>
    <t>70310000-7</t>
  </si>
  <si>
    <t>Virvių parko trasų remontas</t>
  </si>
  <si>
    <t>45236290-9</t>
  </si>
  <si>
    <t>Diskgolfo aikštyno įrengimo darbai</t>
  </si>
  <si>
    <t>18 vnt trasų įrengimas</t>
  </si>
  <si>
    <t>45212200-8</t>
  </si>
  <si>
    <t>Sporto aikštelės (Vytauto g.45) remonto darbai</t>
  </si>
  <si>
    <t>45236119-7</t>
  </si>
  <si>
    <t>34320000-6</t>
  </si>
  <si>
    <t>80522000-9</t>
  </si>
  <si>
    <t>66516100-1</t>
  </si>
  <si>
    <t>66514110-0</t>
  </si>
  <si>
    <t>71356100-9</t>
  </si>
  <si>
    <t>2221000-5</t>
  </si>
  <si>
    <t>22211100-3</t>
  </si>
  <si>
    <t>09111400-4</t>
  </si>
  <si>
    <t>66512000-2</t>
  </si>
  <si>
    <t>Buities prekės</t>
  </si>
  <si>
    <t>Numatoma įsigyti ūkinės paskirtie prekių</t>
  </si>
  <si>
    <t>Atsarginės dalys</t>
  </si>
  <si>
    <t>Numatoma pirkti atsarginių dalių pagal poreikį</t>
  </si>
  <si>
    <t>Kvalifikacijos kėlimo kursai</t>
  </si>
  <si>
    <t>Benzinas</t>
  </si>
  <si>
    <t>Numatoma pirkti pagal poreikį</t>
  </si>
  <si>
    <t>Dyzelinas</t>
  </si>
  <si>
    <t>Standartinės transporto priemonių valdytojų civilinės atsakomybės privalomasis draudimas</t>
  </si>
  <si>
    <t>Numatoma apdrausti priešgaisrinius automobilius</t>
  </si>
  <si>
    <t>Gaisrinio automobilio kasko draudimas</t>
  </si>
  <si>
    <t>Kasko draudimas</t>
  </si>
  <si>
    <t>N2 klasės krovininių automobilių tech. apžiūra</t>
  </si>
  <si>
    <t>Laikraščio „Vakaro žinios“ prenumerata</t>
  </si>
  <si>
    <t>Teisės aktų pakeitimai</t>
  </si>
  <si>
    <t>Pastatų draudimas</t>
  </si>
  <si>
    <t>Bagotosios priešgaisrinio pastato draudimas</t>
  </si>
  <si>
    <t>Pjuvenų granulės</t>
  </si>
  <si>
    <t>Priešgaisrinio punkto apšildymui</t>
  </si>
  <si>
    <t>Darbuotojų draudimas</t>
  </si>
  <si>
    <t>Numatoma drausti ugniagesius savanorius draudimu nuo
 nelaimingų atsitikimų</t>
  </si>
  <si>
    <t>I-V</t>
  </si>
  <si>
    <t>1 mėn.</t>
  </si>
  <si>
    <t>Kazlų Rūdos savivaldybės priešgaisrinė tarnyba</t>
  </si>
  <si>
    <t>VšĮ Kazlų Rūdos pirminės sveikatos priežiūros centras</t>
  </si>
  <si>
    <t>Kanceliarinės prekės ir biuro reikmenys</t>
  </si>
  <si>
    <t>Kompiuterinės įrangos pirkimas</t>
  </si>
  <si>
    <t>Individualios apsaugos priemonės (profesiniai drabužiai)</t>
  </si>
  <si>
    <t>Turto draudimas</t>
  </si>
  <si>
    <t>Medicininių atliekų šalinimo paslaugos</t>
  </si>
  <si>
    <t xml:space="preserve">Laboratorinių tyrimų paslaugos </t>
  </si>
  <si>
    <t>Buitinės, sanitarinės higieninės prekės</t>
  </si>
  <si>
    <t>Farmacijos produktai (vaistai)</t>
  </si>
  <si>
    <t>Vakcinos</t>
  </si>
  <si>
    <t>Odontologinės medžiagos, instrumentai</t>
  </si>
  <si>
    <t>Laboratorinių analizatorių techninės priežiūros ir remonto paslaugos</t>
  </si>
  <si>
    <t>Med. prietaisų tech. priežiūros ir remonto paslaugos</t>
  </si>
  <si>
    <t>Med. prietaisų tech. būklė, metrologinė patikra  ir kokybės kontrolė</t>
  </si>
  <si>
    <t>Vienkartinių medicininių medžiagų pirkimas</t>
  </si>
  <si>
    <t>Dezinfekcinių ir vienkartinių sterilizacinės kontrolės medžiagų pirkimas</t>
  </si>
  <si>
    <t xml:space="preserve">Elektros energija </t>
  </si>
  <si>
    <t>SPĮ inf.sistemos priežiūros ir konsultavimo paslaugos</t>
  </si>
  <si>
    <t>Stebėjimo kamerų įrengimas</t>
  </si>
  <si>
    <t>Roletai-žaliuzės įstaigos langams</t>
  </si>
  <si>
    <t>Apšvietimo tinklų remonto darbai</t>
  </si>
  <si>
    <t xml:space="preserve">Projektavimo darbai </t>
  </si>
  <si>
    <t>Stogo remonto darbai</t>
  </si>
  <si>
    <t>Interneto  svetainės kūrimo paslaugos</t>
  </si>
  <si>
    <t>44000000  39000000</t>
  </si>
  <si>
    <t>85145000-7</t>
  </si>
  <si>
    <t>33130000  33141801</t>
  </si>
  <si>
    <t>33631600  33190000</t>
  </si>
  <si>
    <t>51314000-6</t>
  </si>
  <si>
    <t>39515400-9</t>
  </si>
  <si>
    <t>Rentgeno priežiūros paslaugos (kokybės kontrolė)</t>
  </si>
  <si>
    <t>Vieną kartą per metus</t>
  </si>
  <si>
    <t>Šešis kartus per metus</t>
  </si>
  <si>
    <t>Vieną/keturis kartus per metus</t>
  </si>
  <si>
    <t>Dvylika kartų per metus</t>
  </si>
  <si>
    <t>I-IV ketv</t>
  </si>
  <si>
    <t>II  ketv.</t>
  </si>
  <si>
    <t>I-II ketv</t>
  </si>
  <si>
    <t>Sąskaita faktūra</t>
  </si>
  <si>
    <t>12 mėn./36 mėn.</t>
  </si>
  <si>
    <t>12mėn./36 mėn.</t>
  </si>
  <si>
    <t>12/36 mėn.</t>
  </si>
  <si>
    <t>3 mėn.</t>
  </si>
  <si>
    <t>5 mėn.</t>
  </si>
  <si>
    <t>CPO.lt</t>
  </si>
  <si>
    <t>Stacionarios pakėlimo sistemos</t>
  </si>
  <si>
    <t>CVPIS</t>
  </si>
  <si>
    <t>Maisto produktai PREKĖS.</t>
  </si>
  <si>
    <t>Ketvirtis: IVNuolatinis</t>
  </si>
  <si>
    <t>03000000-1, 15000000-8</t>
  </si>
  <si>
    <t>Mažos vertės skelbiamas pirkimas</t>
  </si>
  <si>
    <t>12 mėnesių</t>
  </si>
  <si>
    <t>Kazlų Rūdos "Saulės" mokykla</t>
  </si>
  <si>
    <t xml:space="preserve"> Gyvūninės kilmės produktai, mėsa ir mėsos gaminiai. </t>
  </si>
  <si>
    <t xml:space="preserve">Gyvulinis ir augalinis aliejus ir riebalai. </t>
  </si>
  <si>
    <t xml:space="preserve">Paruošta ir konservuota žuvis. </t>
  </si>
  <si>
    <t>15200000-0</t>
  </si>
  <si>
    <t xml:space="preserve">Pieno produktai. </t>
  </si>
  <si>
    <t xml:space="preserve"> Vaisiai, daržovės ir panašūs produktai. </t>
  </si>
  <si>
    <t xml:space="preserve">Javai, bulvės, daržovės, vaisiai ir riešutai. </t>
  </si>
  <si>
    <t>03200000-3</t>
  </si>
  <si>
    <t xml:space="preserve"> Grūdų malimo produktai, krakmolas ir krakmolo gaminiai. </t>
  </si>
  <si>
    <t xml:space="preserve"> Įvairūs maisto produktai. </t>
  </si>
  <si>
    <t>Duonos gaminiai, švieži kepiniai ir pyrago gaminiai.</t>
  </si>
  <si>
    <t>15810000-9</t>
  </si>
  <si>
    <t>Naftos produktai, kuras, elektra ir kiti energijos šaltiniai  PREKĖS.</t>
  </si>
  <si>
    <t>Apklausa</t>
  </si>
  <si>
    <t>Naftos, akmens anglies ir alyvos produktai</t>
  </si>
  <si>
    <t>09200000-1</t>
  </si>
  <si>
    <t>Elektra, šildymas, saulės ir branduolinė energija</t>
  </si>
  <si>
    <t>09300000-2</t>
  </si>
  <si>
    <t>Chemijos produktai   PREKĖS.</t>
  </si>
  <si>
    <t xml:space="preserve">24000000-4 </t>
  </si>
  <si>
    <t xml:space="preserve">24900000-3 </t>
  </si>
  <si>
    <t>Biuro ir skaičiavimo mašinos, įrenginiai ir reikmenys, išskyrus baldus ir programinės įrangos paketus   PREKĖS.</t>
  </si>
  <si>
    <t xml:space="preserve">30000000-9 </t>
  </si>
  <si>
    <t>Biuro mašinos, įrenginiai ir reikmenys, išskyrus kompiuterius, spausdintuvus ir baldus</t>
  </si>
  <si>
    <t xml:space="preserve">30100000-0 </t>
  </si>
  <si>
    <t>Medicinos įranga, farmacijos ir asmens higienos produktai   PREKĖS.</t>
  </si>
  <si>
    <t xml:space="preserve">33000000-0 </t>
  </si>
  <si>
    <t xml:space="preserve">33700000-7 </t>
  </si>
  <si>
    <t>Remonto ir priežiūros paslaugos    PASLAUGOS.</t>
  </si>
  <si>
    <t xml:space="preserve">50000000-5 </t>
  </si>
  <si>
    <t>Įvairios remonto ir priežiūros paslaugos</t>
  </si>
  <si>
    <t xml:space="preserve">50800000-3 </t>
  </si>
  <si>
    <t>Finansinės ir draudimo paslaugos   PASLAUGOS.</t>
  </si>
  <si>
    <t xml:space="preserve">66000000-0 </t>
  </si>
  <si>
    <t>Draudimo ir pensijų paslaugos</t>
  </si>
  <si>
    <t xml:space="preserve">66500000-5 </t>
  </si>
  <si>
    <t>IT paslaugos: konsultavimas, programinės įrangos kūrimas, internetas ir aptarnavimo paslaugos    PASLAUGOS.</t>
  </si>
  <si>
    <t xml:space="preserve">72000000-5 </t>
  </si>
  <si>
    <t>Kitos bendruomeninės, socialinės ir asmeninės aptarnavimo paslaugos  PASLAUGOS.</t>
  </si>
  <si>
    <t xml:space="preserve">98000000-3 </t>
  </si>
  <si>
    <t>Baldai</t>
  </si>
  <si>
    <t>Elektroninės svarstyklės ir priedai</t>
  </si>
  <si>
    <t>38311000-8</t>
  </si>
  <si>
    <t>Aplinkos tvarkymo darbai</t>
  </si>
  <si>
    <t>Biuro popierius</t>
  </si>
  <si>
    <t>30197630-1</t>
  </si>
  <si>
    <t>Mobiliojo interneto paslaugos</t>
  </si>
  <si>
    <t>Biuro kėdės</t>
  </si>
  <si>
    <t>Kazlų Rūdos turizmo ir verslo informacijos centras</t>
  </si>
  <si>
    <t>244550008-8</t>
  </si>
  <si>
    <t>Parodinio ploto nuoma</t>
  </si>
  <si>
    <t>Parodinio ploto įrengimas</t>
  </si>
  <si>
    <t>33760000-5
44411000-4
39514400</t>
  </si>
  <si>
    <t>Spausdintos brošiūros</t>
  </si>
  <si>
    <t>Mokymo paslaugos (kvalifikacijos
kėlimas, seminarai</t>
  </si>
  <si>
    <t>Buhalterinės apskaitos paslaugos</t>
  </si>
  <si>
    <t>iki sutarties įvykdymo</t>
  </si>
  <si>
    <t>Interneto ir mobilaus ryšio paslauga</t>
  </si>
  <si>
    <t>72400000-4</t>
  </si>
  <si>
    <t>Suvenyrai, dovanos</t>
  </si>
  <si>
    <t xml:space="preserve">22000000-0
22300000-3
22458000-5
</t>
  </si>
  <si>
    <t>Molis ir glazūra</t>
  </si>
  <si>
    <t>14221000-6 44812100-6</t>
  </si>
  <si>
    <t>34 mėn.</t>
  </si>
  <si>
    <t>Keramikiniai oro drėkintuvai</t>
  </si>
  <si>
    <t>42512510-6</t>
  </si>
  <si>
    <t xml:space="preserve">Molbertai </t>
  </si>
  <si>
    <t>4 vnt.</t>
  </si>
  <si>
    <t>Elektroninis duomenų valdymas (elektroninis dienynas)</t>
  </si>
  <si>
    <t>48613000-8</t>
  </si>
  <si>
    <t>21 mėn</t>
  </si>
  <si>
    <r>
      <t xml:space="preserve"> </t>
    </r>
    <r>
      <rPr>
        <sz val="11"/>
        <rFont val="Times New Roman"/>
        <family val="1"/>
        <charset val="186"/>
      </rPr>
      <t>I-IV</t>
    </r>
  </si>
  <si>
    <t xml:space="preserve">II –III </t>
  </si>
  <si>
    <t>36mėn.</t>
  </si>
  <si>
    <t>24mėn.</t>
  </si>
  <si>
    <t>Plastikiniai langai 3a.</t>
  </si>
  <si>
    <t xml:space="preserve">III-IV </t>
  </si>
  <si>
    <t>Oro kondicionavimo įrengimo darbai</t>
  </si>
  <si>
    <t xml:space="preserve">II-III </t>
  </si>
  <si>
    <t>taip</t>
  </si>
  <si>
    <t>Stogo remonto techninė priežiūra</t>
  </si>
  <si>
    <t>Vienkartinis</t>
  </si>
  <si>
    <t>Medicinos įranga</t>
  </si>
  <si>
    <t xml:space="preserve">II-IV </t>
  </si>
  <si>
    <t>Elektrinės funkcinės lovos</t>
  </si>
  <si>
    <t>II- III</t>
  </si>
  <si>
    <t>CPO.LT</t>
  </si>
  <si>
    <t>Įvairūs maisto produkta</t>
  </si>
  <si>
    <t xml:space="preserve">II </t>
  </si>
  <si>
    <t>Vaisiai,daržovės</t>
  </si>
  <si>
    <t>Aplinkos gerinimo darbai</t>
  </si>
  <si>
    <t>Profesinės rizikos vertinimo paslaugos</t>
  </si>
  <si>
    <t xml:space="preserve">I- IV </t>
  </si>
  <si>
    <t>Kabinetų remonto darbai</t>
  </si>
  <si>
    <t xml:space="preserve">Pėdos kabineto įranga ir instrumentai </t>
  </si>
  <si>
    <t xml:space="preserve">IV </t>
  </si>
  <si>
    <t>33000000-8</t>
  </si>
  <si>
    <t>Pėsčiųjų tako irengimo darbai</t>
  </si>
  <si>
    <t>45213316-1</t>
  </si>
  <si>
    <t>Dantų rentgeno skaitmenizacija</t>
  </si>
  <si>
    <t>33111500-6</t>
  </si>
  <si>
    <t>Baldai  registratūrai</t>
  </si>
  <si>
    <t>Viešųjų pirkimų konsultavimo paslaugos</t>
  </si>
  <si>
    <t>79418000-7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</si>
</sst>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Calibri"/>
      <family val="2"/>
      <scheme val="minor"/>
    </font>
    <font>
      <sz val="12"/>
      <color theme="1"/>
      <name val="Times New Roman"/>
      <family val="1"/>
      <charset val="186"/>
    </font>
    <font>
      <sz val="12"/>
      <color rgb="FF2E0927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Times New Roman"/>
      <family val="1"/>
    </font>
    <font>
      <sz val="11"/>
      <name val="Calibri"/>
      <family val="2"/>
    </font>
    <font>
      <sz val="10"/>
      <color theme="1"/>
      <name val="Times New Roman"/>
      <family val="1"/>
    </font>
    <font>
      <i/>
      <sz val="1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6" fillId="0" borderId="0"/>
    <xf numFmtId="0" fontId="6" fillId="0" borderId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16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0" borderId="3" xfId="0" applyBorder="1" applyAlignment="1" applyProtection="1">
      <alignment vertical="top"/>
      <protection locked="0"/>
    </xf>
    <xf numFmtId="0" fontId="5" fillId="0" borderId="0" xfId="0" applyFont="1"/>
    <xf numFmtId="0" fontId="3" fillId="0" borderId="6" xfId="0" applyFont="1" applyBorder="1" applyAlignment="1" applyProtection="1">
      <alignment horizontal="center" vertical="top" wrapText="1"/>
      <protection locked="0"/>
    </xf>
    <xf numFmtId="0" fontId="3" fillId="0" borderId="7" xfId="0" applyFont="1" applyBorder="1" applyAlignment="1" applyProtection="1">
      <alignment horizontal="center" vertical="top" wrapText="1"/>
      <protection locked="0"/>
    </xf>
    <xf numFmtId="0" fontId="3" fillId="0" borderId="8" xfId="0" applyFont="1" applyBorder="1" applyAlignment="1" applyProtection="1">
      <alignment horizontal="center" vertical="top" wrapText="1"/>
      <protection locked="0"/>
    </xf>
    <xf numFmtId="0" fontId="3" fillId="0" borderId="9" xfId="0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0" fillId="0" borderId="1" xfId="0" applyBorder="1"/>
    <xf numFmtId="0" fontId="4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2" fontId="7" fillId="0" borderId="4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0" fontId="13" fillId="0" borderId="1" xfId="0" applyFont="1" applyBorder="1" applyAlignment="1">
      <alignment horizontal="left" vertical="top" wrapText="1"/>
    </xf>
    <xf numFmtId="0" fontId="11" fillId="0" borderId="1" xfId="0" applyFont="1" applyBorder="1"/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top"/>
    </xf>
    <xf numFmtId="0" fontId="13" fillId="0" borderId="1" xfId="0" applyFont="1" applyBorder="1"/>
    <xf numFmtId="0" fontId="9" fillId="0" borderId="1" xfId="0" applyFont="1" applyBorder="1" applyAlignment="1">
      <alignment horizontal="left" vertical="top" wrapText="1"/>
    </xf>
    <xf numFmtId="0" fontId="12" fillId="0" borderId="1" xfId="0" applyFont="1" applyBorder="1"/>
    <xf numFmtId="0" fontId="12" fillId="0" borderId="1" xfId="0" applyFont="1" applyBorder="1" applyAlignment="1">
      <alignment vertical="top"/>
    </xf>
    <xf numFmtId="0" fontId="15" fillId="2" borderId="1" xfId="0" applyFont="1" applyFill="1" applyBorder="1" applyAlignment="1">
      <alignment horizontal="left" vertical="top" wrapText="1"/>
    </xf>
    <xf numFmtId="0" fontId="15" fillId="2" borderId="10" xfId="0" applyFont="1" applyFill="1" applyBorder="1" applyAlignment="1">
      <alignment vertical="top" wrapText="1"/>
    </xf>
    <xf numFmtId="0" fontId="15" fillId="2" borderId="4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15" fillId="2" borderId="1" xfId="0" applyFont="1" applyFill="1" applyBorder="1"/>
    <xf numFmtId="0" fontId="15" fillId="2" borderId="1" xfId="0" applyFont="1" applyFill="1" applyBorder="1" applyAlignment="1">
      <alignment wrapText="1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left" vertical="top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center" wrapText="1"/>
    </xf>
    <xf numFmtId="0" fontId="17" fillId="0" borderId="1" xfId="0" applyFont="1" applyBorder="1"/>
    <xf numFmtId="0" fontId="4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9" fillId="0" borderId="1" xfId="9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0" fillId="0" borderId="1" xfId="0" applyFont="1" applyBorder="1"/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wrapText="1"/>
    </xf>
    <xf numFmtId="0" fontId="4" fillId="0" borderId="5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" xfId="2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 wrapText="1"/>
    </xf>
    <xf numFmtId="0" fontId="7" fillId="0" borderId="12" xfId="2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4" xfId="2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center"/>
      <protection locked="0"/>
    </xf>
    <xf numFmtId="2" fontId="7" fillId="0" borderId="1" xfId="0" applyNumberFormat="1" applyFont="1" applyBorder="1" applyAlignment="1">
      <alignment horizontal="center" vertical="top" wrapText="1"/>
    </xf>
  </cellXfs>
  <cellStyles count="10">
    <cellStyle name="Hipersaitas" xfId="9" builtinId="8"/>
    <cellStyle name="Įprastas" xfId="0" builtinId="0"/>
    <cellStyle name="Įprastas 2" xfId="1" xr:uid="{00000000-0005-0000-0000-000001000000}"/>
    <cellStyle name="Įprastas 3" xfId="4" xr:uid="{686A623F-D979-4434-865C-05F30DAAA433}"/>
    <cellStyle name="Įprastas 4" xfId="3" xr:uid="{BFDCA82B-C563-48AA-869D-D8299B21A081}"/>
    <cellStyle name="Įprastas 4 2" xfId="7" xr:uid="{93A7DEC9-75D1-439A-8A3B-E2F45B87DDE2}"/>
    <cellStyle name="Įprastas 5" xfId="6" xr:uid="{4085EDD2-C9FD-4AD5-8633-F660FB0ADAAE}"/>
    <cellStyle name="Kablelis 2" xfId="5" xr:uid="{E125AE0F-9B51-40B3-ABE8-63A73AEFA759}"/>
    <cellStyle name="Kablelis 2 2" xfId="8" xr:uid="{1F91CABE-6C1A-4CFE-BEC5-922AF024F952}"/>
    <cellStyle name="Normal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736" TargetMode="External"/><Relationship Id="rId3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339" TargetMode="External"/><Relationship Id="rId7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701" TargetMode="External"/><Relationship Id="rId2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569" TargetMode="External"/><Relationship Id="rId1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298" TargetMode="External"/><Relationship Id="rId6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169" TargetMode="External"/><Relationship Id="rId5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416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eviesiejipirkimai.lt/index.php?option=com_vptpublic&amp;filter_show=1&amp;task=edit&amp;filter_jarcode=190984913&amp;filter_from=2012-01-01&amp;filter_to=2012-12-31&amp;filter_limit=30&amp;Itemid=65&amp;id=1312626" TargetMode="External"/><Relationship Id="rId9" Type="http://schemas.openxmlformats.org/officeDocument/2006/relationships/hyperlink" Target="https://verslolink.lt/bvpz-kodas/3911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34"/>
  <sheetViews>
    <sheetView tabSelected="1" zoomScale="130" zoomScaleNormal="130" workbookViewId="0">
      <pane ySplit="4" topLeftCell="A5" activePane="bottomLeft" state="frozen"/>
      <selection pane="bottomLeft" activeCell="A5" sqref="A5"/>
    </sheetView>
  </sheetViews>
  <sheetFormatPr defaultRowHeight="409.6" customHeight="1" x14ac:dyDescent="0.25"/>
  <cols>
    <col min="1" max="1" width="34" customWidth="1"/>
    <col min="2" max="2" width="29.5703125" customWidth="1"/>
    <col min="3" max="3" width="13" style="1" customWidth="1"/>
    <col min="4" max="4" width="14.7109375" customWidth="1"/>
    <col min="5" max="5" width="14.28515625" style="1" customWidth="1"/>
    <col min="6" max="6" width="12.5703125" style="1" customWidth="1"/>
    <col min="7" max="7" width="12.42578125" customWidth="1"/>
    <col min="8" max="8" width="11.28515625" customWidth="1"/>
    <col min="9" max="9" width="26.28515625" customWidth="1"/>
  </cols>
  <sheetData>
    <row r="1" spans="1:11" s="2" customFormat="1" ht="16.5" customHeight="1" x14ac:dyDescent="0.25">
      <c r="A1" s="96"/>
      <c r="B1" s="96"/>
      <c r="C1" s="96"/>
      <c r="D1" s="96"/>
      <c r="E1" s="96"/>
      <c r="F1" s="96"/>
      <c r="G1" s="96"/>
      <c r="H1" s="96"/>
      <c r="I1" s="96"/>
    </row>
    <row r="2" spans="1:11" s="2" customFormat="1" ht="24.75" customHeight="1" x14ac:dyDescent="0.25">
      <c r="A2" s="95" t="s">
        <v>57</v>
      </c>
      <c r="B2" s="95"/>
      <c r="C2" s="95"/>
      <c r="D2" s="95"/>
      <c r="E2" s="95"/>
      <c r="F2" s="95"/>
      <c r="G2" s="95"/>
      <c r="H2" s="95"/>
      <c r="I2" s="95"/>
    </row>
    <row r="3" spans="1:11" s="2" customFormat="1" ht="15.75" customHeight="1" thickBot="1" x14ac:dyDescent="0.3">
      <c r="A3" s="3"/>
      <c r="B3" s="3"/>
      <c r="C3" s="3"/>
      <c r="D3" s="3"/>
      <c r="E3" s="3"/>
      <c r="F3" s="3"/>
      <c r="G3" s="3"/>
      <c r="H3" s="3"/>
      <c r="I3" s="3"/>
    </row>
    <row r="4" spans="1:11" ht="86.25" customHeight="1" thickBot="1" x14ac:dyDescent="0.3">
      <c r="A4" s="5" t="s">
        <v>0</v>
      </c>
      <c r="B4" s="6" t="s">
        <v>1</v>
      </c>
      <c r="C4" s="6" t="s">
        <v>9</v>
      </c>
      <c r="D4" s="7" t="s">
        <v>6</v>
      </c>
      <c r="E4" s="6" t="s">
        <v>13</v>
      </c>
      <c r="F4" s="6" t="s">
        <v>2</v>
      </c>
      <c r="G4" s="6" t="s">
        <v>3</v>
      </c>
      <c r="H4" s="6" t="s">
        <v>4</v>
      </c>
      <c r="I4" s="8" t="s">
        <v>11</v>
      </c>
    </row>
    <row r="5" spans="1:11" ht="33" customHeight="1" x14ac:dyDescent="0.25">
      <c r="A5" s="10" t="s">
        <v>30</v>
      </c>
      <c r="B5" s="16"/>
      <c r="C5" s="23" t="s">
        <v>25</v>
      </c>
      <c r="D5" s="17" t="s">
        <v>31</v>
      </c>
      <c r="E5" s="16" t="s">
        <v>5</v>
      </c>
      <c r="F5" s="18">
        <v>150</v>
      </c>
      <c r="G5" s="16" t="s">
        <v>46</v>
      </c>
      <c r="H5" s="16" t="s">
        <v>23</v>
      </c>
      <c r="I5" s="16" t="s">
        <v>32</v>
      </c>
      <c r="K5" s="4" t="s">
        <v>12</v>
      </c>
    </row>
    <row r="6" spans="1:11" ht="33" customHeight="1" x14ac:dyDescent="0.25">
      <c r="A6" s="9" t="s">
        <v>33</v>
      </c>
      <c r="B6" s="19"/>
      <c r="C6" s="21" t="s">
        <v>27</v>
      </c>
      <c r="D6" s="20" t="s">
        <v>34</v>
      </c>
      <c r="E6" s="19" t="s">
        <v>5</v>
      </c>
      <c r="F6" s="97">
        <v>150</v>
      </c>
      <c r="G6" s="16" t="s">
        <v>46</v>
      </c>
      <c r="H6" s="19" t="s">
        <v>23</v>
      </c>
      <c r="I6" s="19" t="s">
        <v>32</v>
      </c>
      <c r="K6" t="s">
        <v>14</v>
      </c>
    </row>
    <row r="7" spans="1:11" ht="33" customHeight="1" x14ac:dyDescent="0.25">
      <c r="A7" s="9" t="s">
        <v>35</v>
      </c>
      <c r="B7" s="19"/>
      <c r="C7" s="21" t="s">
        <v>36</v>
      </c>
      <c r="D7" s="20" t="s">
        <v>58</v>
      </c>
      <c r="E7" s="19" t="s">
        <v>37</v>
      </c>
      <c r="F7" s="97">
        <v>19500</v>
      </c>
      <c r="G7" s="16" t="s">
        <v>46</v>
      </c>
      <c r="H7" s="19" t="s">
        <v>23</v>
      </c>
      <c r="I7" s="19" t="s">
        <v>32</v>
      </c>
      <c r="K7" t="s">
        <v>5</v>
      </c>
    </row>
    <row r="8" spans="1:11" ht="50.25" customHeight="1" x14ac:dyDescent="0.25">
      <c r="A8" s="9" t="s">
        <v>38</v>
      </c>
      <c r="B8" s="19"/>
      <c r="C8" s="21" t="s">
        <v>36</v>
      </c>
      <c r="D8" s="20" t="s">
        <v>56</v>
      </c>
      <c r="E8" s="19" t="s">
        <v>5</v>
      </c>
      <c r="F8" s="97">
        <v>2500</v>
      </c>
      <c r="G8" s="16" t="s">
        <v>46</v>
      </c>
      <c r="H8" s="19" t="s">
        <v>23</v>
      </c>
      <c r="I8" s="19" t="s">
        <v>32</v>
      </c>
      <c r="K8" t="s">
        <v>7</v>
      </c>
    </row>
    <row r="9" spans="1:11" ht="33" customHeight="1" x14ac:dyDescent="0.25">
      <c r="A9" s="9" t="s">
        <v>39</v>
      </c>
      <c r="B9" s="19" t="s">
        <v>59</v>
      </c>
      <c r="C9" s="21" t="s">
        <v>21</v>
      </c>
      <c r="D9" s="20" t="s">
        <v>29</v>
      </c>
      <c r="E9" s="19" t="s">
        <v>7</v>
      </c>
      <c r="F9" s="97">
        <v>1300</v>
      </c>
      <c r="G9" s="16" t="s">
        <v>46</v>
      </c>
      <c r="H9" s="19" t="s">
        <v>23</v>
      </c>
      <c r="I9" s="19" t="s">
        <v>32</v>
      </c>
      <c r="K9" t="s">
        <v>8</v>
      </c>
    </row>
    <row r="10" spans="1:11" ht="33" customHeight="1" x14ac:dyDescent="0.25">
      <c r="A10" s="9" t="s">
        <v>60</v>
      </c>
      <c r="B10" s="19" t="s">
        <v>52</v>
      </c>
      <c r="C10" s="21" t="s">
        <v>25</v>
      </c>
      <c r="D10" s="20" t="s">
        <v>61</v>
      </c>
      <c r="E10" s="20" t="s">
        <v>5</v>
      </c>
      <c r="F10" s="97">
        <v>900</v>
      </c>
      <c r="G10" s="16" t="s">
        <v>46</v>
      </c>
      <c r="H10" s="19" t="s">
        <v>23</v>
      </c>
      <c r="I10" s="19" t="s">
        <v>32</v>
      </c>
      <c r="K10" t="s">
        <v>10</v>
      </c>
    </row>
    <row r="11" spans="1:11" ht="48.75" customHeight="1" x14ac:dyDescent="0.25">
      <c r="A11" s="9" t="s">
        <v>62</v>
      </c>
      <c r="B11" s="19" t="s">
        <v>52</v>
      </c>
      <c r="C11" s="21" t="s">
        <v>25</v>
      </c>
      <c r="D11" s="20" t="s">
        <v>63</v>
      </c>
      <c r="E11" s="20" t="s">
        <v>5</v>
      </c>
      <c r="F11" s="97">
        <v>900</v>
      </c>
      <c r="G11" s="16" t="s">
        <v>46</v>
      </c>
      <c r="H11" s="19" t="s">
        <v>23</v>
      </c>
      <c r="I11" s="19" t="s">
        <v>32</v>
      </c>
    </row>
    <row r="12" spans="1:11" ht="49.5" customHeight="1" x14ac:dyDescent="0.25">
      <c r="A12" s="9" t="s">
        <v>15</v>
      </c>
      <c r="B12" s="19"/>
      <c r="C12" s="21" t="s">
        <v>40</v>
      </c>
      <c r="D12" s="20" t="s">
        <v>16</v>
      </c>
      <c r="E12" s="20" t="s">
        <v>5</v>
      </c>
      <c r="F12" s="97">
        <v>500</v>
      </c>
      <c r="G12" s="16" t="s">
        <v>46</v>
      </c>
      <c r="H12" s="19" t="s">
        <v>23</v>
      </c>
      <c r="I12" s="19" t="s">
        <v>32</v>
      </c>
    </row>
    <row r="13" spans="1:11" ht="52.5" customHeight="1" x14ac:dyDescent="0.25">
      <c r="A13" s="9" t="s">
        <v>41</v>
      </c>
      <c r="B13" s="19"/>
      <c r="C13" s="21" t="s">
        <v>22</v>
      </c>
      <c r="D13" s="20" t="s">
        <v>24</v>
      </c>
      <c r="E13" s="20" t="s">
        <v>5</v>
      </c>
      <c r="F13" s="97">
        <v>150</v>
      </c>
      <c r="G13" s="16" t="s">
        <v>46</v>
      </c>
      <c r="H13" s="16" t="s">
        <v>23</v>
      </c>
      <c r="I13" s="16" t="s">
        <v>32</v>
      </c>
    </row>
    <row r="14" spans="1:11" ht="30" x14ac:dyDescent="0.25">
      <c r="A14" s="9" t="s">
        <v>42</v>
      </c>
      <c r="B14" s="19"/>
      <c r="C14" s="21" t="s">
        <v>22</v>
      </c>
      <c r="D14" s="20" t="s">
        <v>17</v>
      </c>
      <c r="E14" s="20" t="s">
        <v>5</v>
      </c>
      <c r="F14" s="97">
        <v>100</v>
      </c>
      <c r="G14" s="16" t="s">
        <v>46</v>
      </c>
      <c r="H14" s="16" t="s">
        <v>23</v>
      </c>
      <c r="I14" s="16" t="s">
        <v>32</v>
      </c>
    </row>
    <row r="15" spans="1:11" ht="34.5" customHeight="1" x14ac:dyDescent="0.25">
      <c r="A15" s="9" t="s">
        <v>18</v>
      </c>
      <c r="B15" s="19"/>
      <c r="C15" s="21" t="s">
        <v>36</v>
      </c>
      <c r="D15" s="20" t="s">
        <v>19</v>
      </c>
      <c r="E15" s="20" t="s">
        <v>5</v>
      </c>
      <c r="F15" s="97">
        <v>800</v>
      </c>
      <c r="G15" s="16" t="s">
        <v>20</v>
      </c>
      <c r="H15" s="16" t="s">
        <v>23</v>
      </c>
      <c r="I15" s="16" t="s">
        <v>32</v>
      </c>
    </row>
    <row r="16" spans="1:11" ht="30" x14ac:dyDescent="0.25">
      <c r="A16" s="9" t="s">
        <v>49</v>
      </c>
      <c r="B16" s="19"/>
      <c r="C16" s="21" t="s">
        <v>36</v>
      </c>
      <c r="D16" s="20" t="s">
        <v>26</v>
      </c>
      <c r="E16" s="20" t="s">
        <v>5</v>
      </c>
      <c r="F16" s="97">
        <v>500</v>
      </c>
      <c r="G16" s="16" t="s">
        <v>53</v>
      </c>
      <c r="H16" s="16" t="s">
        <v>23</v>
      </c>
      <c r="I16" s="16" t="s">
        <v>32</v>
      </c>
    </row>
    <row r="17" spans="1:9" ht="30" x14ac:dyDescent="0.25">
      <c r="A17" s="9" t="s">
        <v>50</v>
      </c>
      <c r="B17" s="19"/>
      <c r="C17" s="21" t="s">
        <v>36</v>
      </c>
      <c r="D17" s="20" t="s">
        <v>51</v>
      </c>
      <c r="E17" s="20" t="s">
        <v>5</v>
      </c>
      <c r="F17" s="97">
        <v>1100</v>
      </c>
      <c r="G17" s="16" t="s">
        <v>28</v>
      </c>
      <c r="H17" s="16" t="s">
        <v>23</v>
      </c>
      <c r="I17" s="16" t="s">
        <v>32</v>
      </c>
    </row>
    <row r="18" spans="1:9" ht="30" x14ac:dyDescent="0.25">
      <c r="A18" s="9" t="s">
        <v>47</v>
      </c>
      <c r="B18" s="19"/>
      <c r="C18" s="21" t="s">
        <v>54</v>
      </c>
      <c r="D18" s="20" t="s">
        <v>48</v>
      </c>
      <c r="E18" s="20" t="s">
        <v>5</v>
      </c>
      <c r="F18" s="97">
        <v>3500</v>
      </c>
      <c r="G18" s="16" t="s">
        <v>46</v>
      </c>
      <c r="H18" s="16" t="s">
        <v>23</v>
      </c>
      <c r="I18" s="16" t="s">
        <v>32</v>
      </c>
    </row>
    <row r="19" spans="1:9" ht="30" x14ac:dyDescent="0.25">
      <c r="A19" s="9" t="s">
        <v>43</v>
      </c>
      <c r="B19" s="19"/>
      <c r="C19" s="21" t="s">
        <v>36</v>
      </c>
      <c r="D19" s="20" t="s">
        <v>44</v>
      </c>
      <c r="E19" s="20" t="s">
        <v>5</v>
      </c>
      <c r="F19" s="97">
        <v>1500</v>
      </c>
      <c r="G19" s="16" t="s">
        <v>20</v>
      </c>
      <c r="H19" s="16" t="s">
        <v>23</v>
      </c>
      <c r="I19" s="16" t="s">
        <v>32</v>
      </c>
    </row>
    <row r="20" spans="1:9" ht="30" x14ac:dyDescent="0.25">
      <c r="A20" s="9" t="s">
        <v>45</v>
      </c>
      <c r="B20" s="19"/>
      <c r="C20" s="21" t="s">
        <v>36</v>
      </c>
      <c r="D20" s="20" t="s">
        <v>55</v>
      </c>
      <c r="E20" s="20" t="s">
        <v>5</v>
      </c>
      <c r="F20" s="97">
        <v>900</v>
      </c>
      <c r="G20" s="16" t="s">
        <v>20</v>
      </c>
      <c r="H20" s="16" t="s">
        <v>23</v>
      </c>
      <c r="I20" s="16" t="s">
        <v>32</v>
      </c>
    </row>
    <row r="21" spans="1:9" ht="30" x14ac:dyDescent="0.25">
      <c r="A21" s="9" t="s">
        <v>64</v>
      </c>
      <c r="B21" s="19"/>
      <c r="C21" s="21" t="s">
        <v>65</v>
      </c>
      <c r="D21" s="20" t="s">
        <v>66</v>
      </c>
      <c r="E21" s="20" t="s">
        <v>5</v>
      </c>
      <c r="F21" s="97">
        <v>1800</v>
      </c>
      <c r="G21" s="16" t="s">
        <v>46</v>
      </c>
      <c r="H21" s="16" t="s">
        <v>67</v>
      </c>
      <c r="I21" s="16" t="s">
        <v>68</v>
      </c>
    </row>
    <row r="22" spans="1:9" ht="52.5" customHeight="1" x14ac:dyDescent="0.25">
      <c r="A22" s="9" t="s">
        <v>69</v>
      </c>
      <c r="B22" s="19"/>
      <c r="C22" s="21" t="s">
        <v>70</v>
      </c>
      <c r="D22" s="20" t="s">
        <v>71</v>
      </c>
      <c r="E22" s="20" t="s">
        <v>5</v>
      </c>
      <c r="F22" s="97">
        <v>1250</v>
      </c>
      <c r="G22" s="16" t="s">
        <v>72</v>
      </c>
      <c r="H22" s="16" t="s">
        <v>67</v>
      </c>
      <c r="I22" s="16" t="s">
        <v>68</v>
      </c>
    </row>
    <row r="23" spans="1:9" ht="55.5" customHeight="1" x14ac:dyDescent="0.25">
      <c r="A23" s="9" t="s">
        <v>73</v>
      </c>
      <c r="B23" s="19"/>
      <c r="C23" s="21" t="s">
        <v>74</v>
      </c>
      <c r="D23" s="20" t="s">
        <v>75</v>
      </c>
      <c r="E23" s="20" t="s">
        <v>5</v>
      </c>
      <c r="F23" s="97">
        <v>2000</v>
      </c>
      <c r="G23" s="16" t="s">
        <v>46</v>
      </c>
      <c r="H23" s="16" t="s">
        <v>67</v>
      </c>
      <c r="I23" s="16" t="s">
        <v>68</v>
      </c>
    </row>
    <row r="24" spans="1:9" ht="46.5" customHeight="1" x14ac:dyDescent="0.25">
      <c r="A24" s="9" t="s">
        <v>76</v>
      </c>
      <c r="B24" s="19"/>
      <c r="C24" s="21" t="s">
        <v>77</v>
      </c>
      <c r="D24" s="20" t="s">
        <v>78</v>
      </c>
      <c r="E24" s="20" t="s">
        <v>5</v>
      </c>
      <c r="F24" s="97">
        <v>200</v>
      </c>
      <c r="G24" s="16" t="s">
        <v>46</v>
      </c>
      <c r="H24" s="16" t="s">
        <v>67</v>
      </c>
      <c r="I24" s="16" t="s">
        <v>68</v>
      </c>
    </row>
    <row r="25" spans="1:9" ht="57" customHeight="1" x14ac:dyDescent="0.25">
      <c r="A25" s="9" t="s">
        <v>79</v>
      </c>
      <c r="B25" s="19"/>
      <c r="C25" s="21" t="s">
        <v>80</v>
      </c>
      <c r="D25" s="20" t="s">
        <v>81</v>
      </c>
      <c r="E25" s="20" t="s">
        <v>5</v>
      </c>
      <c r="F25" s="97">
        <v>50000</v>
      </c>
      <c r="G25" s="16" t="s">
        <v>46</v>
      </c>
      <c r="H25" s="16" t="s">
        <v>67</v>
      </c>
      <c r="I25" s="16" t="s">
        <v>68</v>
      </c>
    </row>
    <row r="26" spans="1:9" ht="52.5" customHeight="1" x14ac:dyDescent="0.25">
      <c r="A26" s="9" t="s">
        <v>82</v>
      </c>
      <c r="B26" s="19"/>
      <c r="C26" s="21" t="s">
        <v>83</v>
      </c>
      <c r="D26" s="20" t="s">
        <v>84</v>
      </c>
      <c r="E26" s="20" t="s">
        <v>5</v>
      </c>
      <c r="F26" s="97">
        <v>500</v>
      </c>
      <c r="G26" s="16" t="s">
        <v>28</v>
      </c>
      <c r="H26" s="16" t="s">
        <v>67</v>
      </c>
      <c r="I26" s="16" t="s">
        <v>68</v>
      </c>
    </row>
    <row r="27" spans="1:9" ht="44.25" customHeight="1" x14ac:dyDescent="0.25">
      <c r="A27" s="9" t="s">
        <v>85</v>
      </c>
      <c r="B27" s="19"/>
      <c r="C27" s="21" t="s">
        <v>83</v>
      </c>
      <c r="D27" s="20" t="s">
        <v>86</v>
      </c>
      <c r="E27" s="20" t="s">
        <v>5</v>
      </c>
      <c r="F27" s="97">
        <v>100</v>
      </c>
      <c r="G27" s="16" t="s">
        <v>28</v>
      </c>
      <c r="H27" s="16" t="s">
        <v>67</v>
      </c>
      <c r="I27" s="16" t="s">
        <v>68</v>
      </c>
    </row>
    <row r="28" spans="1:9" ht="47.25" customHeight="1" x14ac:dyDescent="0.25">
      <c r="A28" s="9" t="s">
        <v>87</v>
      </c>
      <c r="B28" s="19"/>
      <c r="C28" s="21" t="s">
        <v>83</v>
      </c>
      <c r="D28" s="20" t="s">
        <v>88</v>
      </c>
      <c r="E28" s="20" t="s">
        <v>5</v>
      </c>
      <c r="F28" s="97">
        <v>4000</v>
      </c>
      <c r="G28" s="16" t="s">
        <v>28</v>
      </c>
      <c r="H28" s="16" t="s">
        <v>67</v>
      </c>
      <c r="I28" s="16" t="s">
        <v>68</v>
      </c>
    </row>
    <row r="29" spans="1:9" ht="45.75" customHeight="1" x14ac:dyDescent="0.25">
      <c r="A29" s="9" t="s">
        <v>89</v>
      </c>
      <c r="B29" s="19"/>
      <c r="C29" s="21" t="s">
        <v>83</v>
      </c>
      <c r="D29" s="20" t="s">
        <v>90</v>
      </c>
      <c r="E29" s="20" t="s">
        <v>5</v>
      </c>
      <c r="F29" s="97">
        <v>500</v>
      </c>
      <c r="G29" s="16" t="s">
        <v>28</v>
      </c>
      <c r="H29" s="16" t="s">
        <v>67</v>
      </c>
      <c r="I29" s="16" t="s">
        <v>68</v>
      </c>
    </row>
    <row r="30" spans="1:9" ht="33.75" customHeight="1" x14ac:dyDescent="0.25">
      <c r="A30" s="9" t="s">
        <v>91</v>
      </c>
      <c r="B30" s="19"/>
      <c r="C30" s="21" t="s">
        <v>77</v>
      </c>
      <c r="D30" s="20" t="s">
        <v>92</v>
      </c>
      <c r="E30" s="20" t="s">
        <v>5</v>
      </c>
      <c r="F30" s="97">
        <v>1500</v>
      </c>
      <c r="G30" s="16" t="s">
        <v>46</v>
      </c>
      <c r="H30" s="16" t="s">
        <v>67</v>
      </c>
      <c r="I30" s="16" t="s">
        <v>68</v>
      </c>
    </row>
    <row r="31" spans="1:9" ht="45" customHeight="1" x14ac:dyDescent="0.25">
      <c r="A31" s="9" t="s">
        <v>93</v>
      </c>
      <c r="B31" s="19"/>
      <c r="C31" s="21" t="s">
        <v>77</v>
      </c>
      <c r="D31" s="20" t="s">
        <v>94</v>
      </c>
      <c r="E31" s="20" t="s">
        <v>5</v>
      </c>
      <c r="F31" s="97">
        <v>7000</v>
      </c>
      <c r="G31" s="16" t="s">
        <v>46</v>
      </c>
      <c r="H31" s="16" t="s">
        <v>67</v>
      </c>
      <c r="I31" s="16" t="s">
        <v>68</v>
      </c>
    </row>
    <row r="32" spans="1:9" ht="45" customHeight="1" x14ac:dyDescent="0.25">
      <c r="A32" s="72" t="s">
        <v>988</v>
      </c>
      <c r="B32" s="73"/>
      <c r="C32" s="75" t="s">
        <v>77</v>
      </c>
      <c r="D32" s="20">
        <v>42413100</v>
      </c>
      <c r="E32" s="20" t="s">
        <v>989</v>
      </c>
      <c r="F32" s="97">
        <v>15000</v>
      </c>
      <c r="G32" s="20" t="s">
        <v>46</v>
      </c>
      <c r="H32" s="20" t="s">
        <v>107</v>
      </c>
      <c r="I32" s="20" t="s">
        <v>68</v>
      </c>
    </row>
    <row r="33" spans="1:9" ht="51" customHeight="1" x14ac:dyDescent="0.25">
      <c r="A33" s="9" t="s">
        <v>15</v>
      </c>
      <c r="B33" s="19"/>
      <c r="C33" s="21" t="s">
        <v>80</v>
      </c>
      <c r="D33" s="20" t="s">
        <v>16</v>
      </c>
      <c r="E33" s="20" t="s">
        <v>5</v>
      </c>
      <c r="F33" s="97">
        <v>4000</v>
      </c>
      <c r="G33" s="16" t="s">
        <v>46</v>
      </c>
      <c r="H33" s="16" t="s">
        <v>67</v>
      </c>
      <c r="I33" s="16" t="s">
        <v>68</v>
      </c>
    </row>
    <row r="34" spans="1:9" ht="42.75" customHeight="1" x14ac:dyDescent="0.25">
      <c r="A34" s="9" t="s">
        <v>95</v>
      </c>
      <c r="B34" s="19"/>
      <c r="C34" s="21" t="s">
        <v>96</v>
      </c>
      <c r="D34" s="20" t="s">
        <v>97</v>
      </c>
      <c r="E34" s="20" t="s">
        <v>5</v>
      </c>
      <c r="F34" s="97">
        <v>2000</v>
      </c>
      <c r="G34" s="16" t="s">
        <v>46</v>
      </c>
      <c r="H34" s="16" t="s">
        <v>67</v>
      </c>
      <c r="I34" s="16" t="s">
        <v>68</v>
      </c>
    </row>
    <row r="35" spans="1:9" ht="46.5" customHeight="1" x14ac:dyDescent="0.25">
      <c r="A35" s="9" t="s">
        <v>98</v>
      </c>
      <c r="B35" s="19"/>
      <c r="C35" s="21" t="s">
        <v>99</v>
      </c>
      <c r="D35" s="20" t="s">
        <v>100</v>
      </c>
      <c r="E35" s="20" t="s">
        <v>5</v>
      </c>
      <c r="F35" s="97">
        <v>300</v>
      </c>
      <c r="G35" s="16" t="s">
        <v>46</v>
      </c>
      <c r="H35" s="16" t="s">
        <v>67</v>
      </c>
      <c r="I35" s="16" t="s">
        <v>68</v>
      </c>
    </row>
    <row r="36" spans="1:9" ht="49.5" customHeight="1" x14ac:dyDescent="0.25">
      <c r="A36" s="9" t="s">
        <v>101</v>
      </c>
      <c r="B36" s="19"/>
      <c r="C36" s="21" t="s">
        <v>102</v>
      </c>
      <c r="D36" s="20" t="s">
        <v>17</v>
      </c>
      <c r="E36" s="20" t="s">
        <v>5</v>
      </c>
      <c r="F36" s="97">
        <v>1000</v>
      </c>
      <c r="G36" s="16" t="s">
        <v>46</v>
      </c>
      <c r="H36" s="16" t="s">
        <v>67</v>
      </c>
      <c r="I36" s="16" t="s">
        <v>68</v>
      </c>
    </row>
    <row r="37" spans="1:9" ht="60" customHeight="1" x14ac:dyDescent="0.25">
      <c r="A37" s="9" t="s">
        <v>103</v>
      </c>
      <c r="B37" s="19"/>
      <c r="C37" s="21" t="s">
        <v>83</v>
      </c>
      <c r="D37" s="20" t="s">
        <v>104</v>
      </c>
      <c r="E37" s="20" t="s">
        <v>5</v>
      </c>
      <c r="F37" s="97">
        <v>100</v>
      </c>
      <c r="G37" s="16" t="s">
        <v>28</v>
      </c>
      <c r="H37" s="16" t="s">
        <v>67</v>
      </c>
      <c r="I37" s="16" t="s">
        <v>68</v>
      </c>
    </row>
    <row r="38" spans="1:9" ht="63.75" customHeight="1" x14ac:dyDescent="0.25">
      <c r="A38" s="9" t="s">
        <v>105</v>
      </c>
      <c r="B38" s="19"/>
      <c r="C38" s="21" t="s">
        <v>83</v>
      </c>
      <c r="D38" s="20" t="s">
        <v>106</v>
      </c>
      <c r="E38" s="20" t="s">
        <v>5</v>
      </c>
      <c r="F38" s="97">
        <v>1000</v>
      </c>
      <c r="G38" s="16" t="s">
        <v>46</v>
      </c>
      <c r="H38" s="16" t="s">
        <v>67</v>
      </c>
      <c r="I38" s="16" t="s">
        <v>68</v>
      </c>
    </row>
    <row r="39" spans="1:9" ht="62.25" customHeight="1" x14ac:dyDescent="0.25">
      <c r="A39" s="9" t="s">
        <v>47</v>
      </c>
      <c r="B39" s="19"/>
      <c r="C39" s="21" t="s">
        <v>70</v>
      </c>
      <c r="D39" s="20" t="s">
        <v>48</v>
      </c>
      <c r="E39" s="20" t="s">
        <v>7</v>
      </c>
      <c r="F39" s="97">
        <v>75000</v>
      </c>
      <c r="G39" s="16" t="s">
        <v>46</v>
      </c>
      <c r="H39" s="16" t="s">
        <v>107</v>
      </c>
      <c r="I39" s="16" t="s">
        <v>68</v>
      </c>
    </row>
    <row r="40" spans="1:9" ht="48.75" customHeight="1" x14ac:dyDescent="0.25">
      <c r="A40" s="9" t="s">
        <v>108</v>
      </c>
      <c r="B40" s="19"/>
      <c r="C40" s="21" t="s">
        <v>83</v>
      </c>
      <c r="D40" s="20" t="s">
        <v>109</v>
      </c>
      <c r="E40" s="20" t="s">
        <v>5</v>
      </c>
      <c r="F40" s="97">
        <v>6000</v>
      </c>
      <c r="G40" s="16" t="s">
        <v>28</v>
      </c>
      <c r="H40" s="16" t="s">
        <v>67</v>
      </c>
      <c r="I40" s="16" t="s">
        <v>68</v>
      </c>
    </row>
    <row r="41" spans="1:9" ht="48.75" customHeight="1" x14ac:dyDescent="0.25">
      <c r="A41" s="9" t="s">
        <v>18</v>
      </c>
      <c r="B41" s="19"/>
      <c r="C41" s="21" t="s">
        <v>80</v>
      </c>
      <c r="D41" s="20" t="s">
        <v>19</v>
      </c>
      <c r="E41" s="20" t="s">
        <v>5</v>
      </c>
      <c r="F41" s="97">
        <v>1500</v>
      </c>
      <c r="G41" s="16" t="s">
        <v>20</v>
      </c>
      <c r="H41" s="16" t="s">
        <v>67</v>
      </c>
      <c r="I41" s="16" t="s">
        <v>68</v>
      </c>
    </row>
    <row r="42" spans="1:9" ht="45" customHeight="1" x14ac:dyDescent="0.25">
      <c r="A42" s="9" t="s">
        <v>110</v>
      </c>
      <c r="B42" s="19"/>
      <c r="C42" s="21" t="s">
        <v>111</v>
      </c>
      <c r="D42" s="20" t="s">
        <v>112</v>
      </c>
      <c r="E42" s="20" t="s">
        <v>5</v>
      </c>
      <c r="F42" s="97">
        <v>350</v>
      </c>
      <c r="G42" s="16" t="s">
        <v>20</v>
      </c>
      <c r="H42" s="16" t="s">
        <v>67</v>
      </c>
      <c r="I42" s="16" t="s">
        <v>68</v>
      </c>
    </row>
    <row r="43" spans="1:9" ht="48.75" customHeight="1" x14ac:dyDescent="0.25">
      <c r="A43" s="9" t="s">
        <v>113</v>
      </c>
      <c r="B43" s="19"/>
      <c r="C43" s="21" t="s">
        <v>96</v>
      </c>
      <c r="D43" s="20" t="s">
        <v>114</v>
      </c>
      <c r="E43" s="20" t="s">
        <v>5</v>
      </c>
      <c r="F43" s="97">
        <v>1000</v>
      </c>
      <c r="G43" s="16" t="s">
        <v>46</v>
      </c>
      <c r="H43" s="16" t="s">
        <v>67</v>
      </c>
      <c r="I43" s="16" t="s">
        <v>68</v>
      </c>
    </row>
    <row r="44" spans="1:9" ht="48" customHeight="1" x14ac:dyDescent="0.25">
      <c r="A44" s="9" t="s">
        <v>115</v>
      </c>
      <c r="B44" s="19"/>
      <c r="C44" s="21" t="s">
        <v>80</v>
      </c>
      <c r="D44" s="20" t="s">
        <v>116</v>
      </c>
      <c r="E44" s="20" t="s">
        <v>5</v>
      </c>
      <c r="F44" s="97">
        <v>2000</v>
      </c>
      <c r="G44" s="16" t="s">
        <v>46</v>
      </c>
      <c r="H44" s="16" t="s">
        <v>67</v>
      </c>
      <c r="I44" s="16" t="s">
        <v>68</v>
      </c>
    </row>
    <row r="45" spans="1:9" ht="49.5" customHeight="1" x14ac:dyDescent="0.25">
      <c r="A45" s="9" t="s">
        <v>117</v>
      </c>
      <c r="B45" s="19"/>
      <c r="C45" s="21" t="s">
        <v>118</v>
      </c>
      <c r="D45" s="20" t="s">
        <v>119</v>
      </c>
      <c r="E45" s="20" t="s">
        <v>5</v>
      </c>
      <c r="F45" s="97">
        <v>1000</v>
      </c>
      <c r="G45" s="16" t="s">
        <v>46</v>
      </c>
      <c r="H45" s="16" t="s">
        <v>67</v>
      </c>
      <c r="I45" s="16" t="s">
        <v>68</v>
      </c>
    </row>
    <row r="46" spans="1:9" ht="46.5" customHeight="1" x14ac:dyDescent="0.25">
      <c r="A46" s="9" t="s">
        <v>120</v>
      </c>
      <c r="B46" s="19"/>
      <c r="C46" s="21" t="s">
        <v>80</v>
      </c>
      <c r="D46" s="20" t="s">
        <v>121</v>
      </c>
      <c r="E46" s="20" t="s">
        <v>5</v>
      </c>
      <c r="F46" s="97">
        <v>1000</v>
      </c>
      <c r="G46" s="16" t="s">
        <v>46</v>
      </c>
      <c r="H46" s="16" t="s">
        <v>67</v>
      </c>
      <c r="I46" s="16" t="s">
        <v>68</v>
      </c>
    </row>
    <row r="47" spans="1:9" ht="53.25" customHeight="1" x14ac:dyDescent="0.25">
      <c r="A47" s="9" t="s">
        <v>122</v>
      </c>
      <c r="B47" s="19"/>
      <c r="C47" s="21" t="s">
        <v>123</v>
      </c>
      <c r="D47" s="20" t="s">
        <v>124</v>
      </c>
      <c r="E47" s="20" t="s">
        <v>5</v>
      </c>
      <c r="F47" s="97">
        <v>30000</v>
      </c>
      <c r="G47" s="16" t="s">
        <v>46</v>
      </c>
      <c r="H47" s="16" t="s">
        <v>67</v>
      </c>
      <c r="I47" s="16" t="s">
        <v>68</v>
      </c>
    </row>
    <row r="48" spans="1:9" ht="36" customHeight="1" x14ac:dyDescent="0.25">
      <c r="A48" s="9" t="s">
        <v>49</v>
      </c>
      <c r="B48" s="19"/>
      <c r="C48" s="21" t="s">
        <v>83</v>
      </c>
      <c r="D48" s="20" t="s">
        <v>26</v>
      </c>
      <c r="E48" s="20" t="s">
        <v>5</v>
      </c>
      <c r="F48" s="97">
        <v>3000</v>
      </c>
      <c r="G48" s="16" t="s">
        <v>28</v>
      </c>
      <c r="H48" s="16" t="s">
        <v>67</v>
      </c>
      <c r="I48" s="16" t="s">
        <v>68</v>
      </c>
    </row>
    <row r="49" spans="1:9" ht="36" customHeight="1" x14ac:dyDescent="0.25">
      <c r="A49" s="9" t="s">
        <v>50</v>
      </c>
      <c r="B49" s="19"/>
      <c r="C49" s="21" t="s">
        <v>83</v>
      </c>
      <c r="D49" s="20" t="s">
        <v>51</v>
      </c>
      <c r="E49" s="20" t="s">
        <v>5</v>
      </c>
      <c r="F49" s="97">
        <v>1000</v>
      </c>
      <c r="G49" s="16" t="s">
        <v>53</v>
      </c>
      <c r="H49" s="16" t="s">
        <v>67</v>
      </c>
      <c r="I49" s="16" t="s">
        <v>68</v>
      </c>
    </row>
    <row r="50" spans="1:9" ht="36" customHeight="1" x14ac:dyDescent="0.25">
      <c r="A50" s="9" t="s">
        <v>125</v>
      </c>
      <c r="B50" s="19"/>
      <c r="C50" s="21" t="s">
        <v>70</v>
      </c>
      <c r="D50" s="20" t="s">
        <v>126</v>
      </c>
      <c r="E50" s="20" t="s">
        <v>5</v>
      </c>
      <c r="F50" s="97">
        <v>1600</v>
      </c>
      <c r="G50" s="16" t="s">
        <v>46</v>
      </c>
      <c r="H50" s="16" t="s">
        <v>67</v>
      </c>
      <c r="I50" s="16" t="s">
        <v>68</v>
      </c>
    </row>
    <row r="51" spans="1:9" ht="36" customHeight="1" x14ac:dyDescent="0.25">
      <c r="A51" s="9" t="s">
        <v>127</v>
      </c>
      <c r="B51" s="19">
        <v>1</v>
      </c>
      <c r="C51" s="21" t="s">
        <v>22</v>
      </c>
      <c r="D51" s="20" t="s">
        <v>19</v>
      </c>
      <c r="E51" s="20" t="s">
        <v>5</v>
      </c>
      <c r="F51" s="97">
        <v>300</v>
      </c>
      <c r="G51" s="16">
        <v>12</v>
      </c>
      <c r="H51" s="16" t="s">
        <v>67</v>
      </c>
      <c r="I51" s="16" t="s">
        <v>128</v>
      </c>
    </row>
    <row r="52" spans="1:9" ht="36" customHeight="1" x14ac:dyDescent="0.25">
      <c r="A52" s="9" t="s">
        <v>129</v>
      </c>
      <c r="B52" s="19">
        <v>1</v>
      </c>
      <c r="C52" s="21" t="s">
        <v>22</v>
      </c>
      <c r="D52" s="20" t="s">
        <v>130</v>
      </c>
      <c r="E52" s="20" t="s">
        <v>5</v>
      </c>
      <c r="F52" s="97">
        <v>1000</v>
      </c>
      <c r="G52" s="16">
        <v>12</v>
      </c>
      <c r="H52" s="16" t="s">
        <v>67</v>
      </c>
      <c r="I52" s="16" t="s">
        <v>128</v>
      </c>
    </row>
    <row r="53" spans="1:9" ht="36" customHeight="1" x14ac:dyDescent="0.25">
      <c r="A53" s="9" t="s">
        <v>131</v>
      </c>
      <c r="B53" s="19"/>
      <c r="C53" s="21" t="s">
        <v>22</v>
      </c>
      <c r="D53" s="20" t="s">
        <v>132</v>
      </c>
      <c r="E53" s="20" t="s">
        <v>5</v>
      </c>
      <c r="F53" s="97">
        <v>200</v>
      </c>
      <c r="G53" s="16">
        <v>12</v>
      </c>
      <c r="H53" s="16" t="s">
        <v>67</v>
      </c>
      <c r="I53" s="16" t="s">
        <v>128</v>
      </c>
    </row>
    <row r="54" spans="1:9" ht="36" customHeight="1" x14ac:dyDescent="0.25">
      <c r="A54" s="9" t="s">
        <v>133</v>
      </c>
      <c r="B54" s="19"/>
      <c r="C54" s="21" t="s">
        <v>22</v>
      </c>
      <c r="D54" s="20" t="s">
        <v>134</v>
      </c>
      <c r="E54" s="20" t="s">
        <v>5</v>
      </c>
      <c r="F54" s="97">
        <v>4480</v>
      </c>
      <c r="G54" s="16">
        <v>12</v>
      </c>
      <c r="H54" s="16" t="s">
        <v>67</v>
      </c>
      <c r="I54" s="16" t="s">
        <v>128</v>
      </c>
    </row>
    <row r="55" spans="1:9" ht="36" customHeight="1" x14ac:dyDescent="0.25">
      <c r="A55" s="9" t="s">
        <v>135</v>
      </c>
      <c r="B55" s="19"/>
      <c r="C55" s="21" t="s">
        <v>136</v>
      </c>
      <c r="D55" s="20" t="s">
        <v>56</v>
      </c>
      <c r="E55" s="20" t="s">
        <v>5</v>
      </c>
      <c r="F55" s="97">
        <v>1600</v>
      </c>
      <c r="G55" s="16">
        <v>12</v>
      </c>
      <c r="H55" s="16" t="s">
        <v>67</v>
      </c>
      <c r="I55" s="16" t="s">
        <v>128</v>
      </c>
    </row>
    <row r="56" spans="1:9" ht="36" customHeight="1" x14ac:dyDescent="0.25">
      <c r="A56" s="9" t="s">
        <v>137</v>
      </c>
      <c r="B56" s="19" t="s">
        <v>138</v>
      </c>
      <c r="C56" s="21" t="s">
        <v>136</v>
      </c>
      <c r="D56" s="20" t="s">
        <v>56</v>
      </c>
      <c r="E56" s="20" t="s">
        <v>5</v>
      </c>
      <c r="F56" s="97">
        <v>2000</v>
      </c>
      <c r="G56" s="16">
        <v>12</v>
      </c>
      <c r="H56" s="16" t="s">
        <v>67</v>
      </c>
      <c r="I56" s="16" t="s">
        <v>128</v>
      </c>
    </row>
    <row r="57" spans="1:9" ht="36" customHeight="1" x14ac:dyDescent="0.25">
      <c r="A57" s="9" t="s">
        <v>139</v>
      </c>
      <c r="B57" s="19"/>
      <c r="C57" s="21" t="s">
        <v>140</v>
      </c>
      <c r="D57" s="20" t="s">
        <v>17</v>
      </c>
      <c r="E57" s="20" t="s">
        <v>5</v>
      </c>
      <c r="F57" s="97">
        <v>1600</v>
      </c>
      <c r="G57" s="16">
        <v>12</v>
      </c>
      <c r="H57" s="16" t="s">
        <v>67</v>
      </c>
      <c r="I57" s="16" t="s">
        <v>128</v>
      </c>
    </row>
    <row r="58" spans="1:9" ht="36" customHeight="1" x14ac:dyDescent="0.25">
      <c r="A58" s="9" t="s">
        <v>141</v>
      </c>
      <c r="B58" s="19"/>
      <c r="C58" s="21" t="s">
        <v>140</v>
      </c>
      <c r="D58" s="20" t="s">
        <v>17</v>
      </c>
      <c r="E58" s="20" t="s">
        <v>5</v>
      </c>
      <c r="F58" s="97">
        <v>800</v>
      </c>
      <c r="G58" s="16">
        <v>12</v>
      </c>
      <c r="H58" s="16" t="s">
        <v>67</v>
      </c>
      <c r="I58" s="16" t="s">
        <v>128</v>
      </c>
    </row>
    <row r="59" spans="1:9" ht="36" customHeight="1" x14ac:dyDescent="0.25">
      <c r="A59" s="9" t="s">
        <v>142</v>
      </c>
      <c r="B59" s="19"/>
      <c r="C59" s="21" t="s">
        <v>54</v>
      </c>
      <c r="D59" s="20" t="s">
        <v>56</v>
      </c>
      <c r="E59" s="20" t="s">
        <v>5</v>
      </c>
      <c r="F59" s="97">
        <v>800</v>
      </c>
      <c r="G59" s="16">
        <v>12</v>
      </c>
      <c r="H59" s="16" t="s">
        <v>67</v>
      </c>
      <c r="I59" s="16" t="s">
        <v>128</v>
      </c>
    </row>
    <row r="60" spans="1:9" ht="36" customHeight="1" x14ac:dyDescent="0.25">
      <c r="A60" s="9" t="s">
        <v>143</v>
      </c>
      <c r="B60" s="19">
        <v>2</v>
      </c>
      <c r="C60" s="21" t="s">
        <v>144</v>
      </c>
      <c r="D60" s="20" t="s">
        <v>145</v>
      </c>
      <c r="E60" s="20" t="s">
        <v>5</v>
      </c>
      <c r="F60" s="97">
        <v>120</v>
      </c>
      <c r="G60" s="16">
        <v>12</v>
      </c>
      <c r="H60" s="16" t="s">
        <v>67</v>
      </c>
      <c r="I60" s="16" t="s">
        <v>128</v>
      </c>
    </row>
    <row r="61" spans="1:9" ht="36" customHeight="1" x14ac:dyDescent="0.25">
      <c r="A61" s="9" t="s">
        <v>146</v>
      </c>
      <c r="B61" s="19"/>
      <c r="C61" s="21" t="s">
        <v>144</v>
      </c>
      <c r="D61" s="20" t="s">
        <v>147</v>
      </c>
      <c r="E61" s="20" t="s">
        <v>5</v>
      </c>
      <c r="F61" s="97">
        <v>550</v>
      </c>
      <c r="G61" s="16">
        <v>12</v>
      </c>
      <c r="H61" s="16" t="s">
        <v>67</v>
      </c>
      <c r="I61" s="16" t="s">
        <v>128</v>
      </c>
    </row>
    <row r="62" spans="1:9" ht="36" customHeight="1" x14ac:dyDescent="0.25">
      <c r="A62" s="9" t="s">
        <v>148</v>
      </c>
      <c r="B62" s="19"/>
      <c r="C62" s="21" t="s">
        <v>144</v>
      </c>
      <c r="D62" s="20" t="s">
        <v>81</v>
      </c>
      <c r="E62" s="20" t="s">
        <v>5</v>
      </c>
      <c r="F62" s="97">
        <v>350</v>
      </c>
      <c r="G62" s="16">
        <v>12</v>
      </c>
      <c r="H62" s="16" t="s">
        <v>67</v>
      </c>
      <c r="I62" s="16" t="s">
        <v>128</v>
      </c>
    </row>
    <row r="63" spans="1:9" ht="36" customHeight="1" x14ac:dyDescent="0.25">
      <c r="A63" s="9" t="s">
        <v>149</v>
      </c>
      <c r="B63" s="19"/>
      <c r="C63" s="21" t="s">
        <v>144</v>
      </c>
      <c r="D63" s="20" t="s">
        <v>150</v>
      </c>
      <c r="E63" s="20" t="s">
        <v>5</v>
      </c>
      <c r="F63" s="97">
        <v>100</v>
      </c>
      <c r="G63" s="16">
        <v>12</v>
      </c>
      <c r="H63" s="16" t="s">
        <v>67</v>
      </c>
      <c r="I63" s="16" t="s">
        <v>128</v>
      </c>
    </row>
    <row r="64" spans="1:9" ht="36" customHeight="1" x14ac:dyDescent="0.25">
      <c r="A64" s="9" t="s">
        <v>151</v>
      </c>
      <c r="B64" s="19">
        <v>2</v>
      </c>
      <c r="C64" s="21" t="s">
        <v>25</v>
      </c>
      <c r="D64" s="20" t="s">
        <v>19</v>
      </c>
      <c r="E64" s="20" t="s">
        <v>5</v>
      </c>
      <c r="F64" s="97">
        <v>200</v>
      </c>
      <c r="G64" s="16">
        <v>12</v>
      </c>
      <c r="H64" s="16" t="s">
        <v>67</v>
      </c>
      <c r="I64" s="16" t="s">
        <v>128</v>
      </c>
    </row>
    <row r="65" spans="1:9" ht="36" customHeight="1" x14ac:dyDescent="0.25">
      <c r="A65" s="9" t="s">
        <v>152</v>
      </c>
      <c r="B65" s="19"/>
      <c r="C65" s="21" t="s">
        <v>25</v>
      </c>
      <c r="D65" s="20" t="s">
        <v>112</v>
      </c>
      <c r="E65" s="20" t="s">
        <v>5</v>
      </c>
      <c r="F65" s="97">
        <v>200</v>
      </c>
      <c r="G65" s="16">
        <v>12</v>
      </c>
      <c r="H65" s="16" t="s">
        <v>67</v>
      </c>
      <c r="I65" s="16" t="s">
        <v>128</v>
      </c>
    </row>
    <row r="66" spans="1:9" ht="36" customHeight="1" x14ac:dyDescent="0.25">
      <c r="A66" s="9" t="s">
        <v>141</v>
      </c>
      <c r="B66" s="19"/>
      <c r="C66" s="21" t="s">
        <v>21</v>
      </c>
      <c r="D66" s="20" t="s">
        <v>153</v>
      </c>
      <c r="E66" s="20" t="s">
        <v>5</v>
      </c>
      <c r="F66" s="97">
        <v>350</v>
      </c>
      <c r="G66" s="16">
        <v>12</v>
      </c>
      <c r="H66" s="16" t="s">
        <v>67</v>
      </c>
      <c r="I66" s="16" t="s">
        <v>128</v>
      </c>
    </row>
    <row r="67" spans="1:9" ht="36" customHeight="1" x14ac:dyDescent="0.25">
      <c r="A67" s="9" t="s">
        <v>154</v>
      </c>
      <c r="B67" s="19"/>
      <c r="C67" s="21" t="s">
        <v>144</v>
      </c>
      <c r="D67" s="20" t="s">
        <v>155</v>
      </c>
      <c r="E67" s="20" t="s">
        <v>5</v>
      </c>
      <c r="F67" s="97">
        <v>500</v>
      </c>
      <c r="G67" s="16">
        <v>12</v>
      </c>
      <c r="H67" s="16" t="s">
        <v>67</v>
      </c>
      <c r="I67" s="16" t="s">
        <v>128</v>
      </c>
    </row>
    <row r="68" spans="1:9" ht="36" customHeight="1" x14ac:dyDescent="0.25">
      <c r="A68" s="9" t="s">
        <v>156</v>
      </c>
      <c r="B68" s="19"/>
      <c r="C68" s="21" t="s">
        <v>21</v>
      </c>
      <c r="D68" s="20" t="s">
        <v>155</v>
      </c>
      <c r="E68" s="20" t="s">
        <v>5</v>
      </c>
      <c r="F68" s="97">
        <v>400</v>
      </c>
      <c r="G68" s="16">
        <v>12</v>
      </c>
      <c r="H68" s="16" t="s">
        <v>67</v>
      </c>
      <c r="I68" s="16" t="s">
        <v>128</v>
      </c>
    </row>
    <row r="69" spans="1:9" ht="36" customHeight="1" x14ac:dyDescent="0.25">
      <c r="A69" s="9" t="s">
        <v>157</v>
      </c>
      <c r="B69" s="19"/>
      <c r="C69" s="21" t="s">
        <v>54</v>
      </c>
      <c r="D69" s="20" t="s">
        <v>145</v>
      </c>
      <c r="E69" s="20" t="s">
        <v>5</v>
      </c>
      <c r="F69" s="97">
        <v>1000</v>
      </c>
      <c r="G69" s="16">
        <v>12</v>
      </c>
      <c r="H69" s="16" t="s">
        <v>67</v>
      </c>
      <c r="I69" s="16" t="s">
        <v>128</v>
      </c>
    </row>
    <row r="70" spans="1:9" ht="36" customHeight="1" x14ac:dyDescent="0.25">
      <c r="A70" s="9" t="s">
        <v>158</v>
      </c>
      <c r="B70" s="19"/>
      <c r="C70" s="21" t="s">
        <v>54</v>
      </c>
      <c r="D70" s="20" t="s">
        <v>147</v>
      </c>
      <c r="E70" s="20" t="s">
        <v>5</v>
      </c>
      <c r="F70" s="97">
        <v>250</v>
      </c>
      <c r="G70" s="16">
        <v>12</v>
      </c>
      <c r="H70" s="16" t="s">
        <v>67</v>
      </c>
      <c r="I70" s="16" t="s">
        <v>128</v>
      </c>
    </row>
    <row r="71" spans="1:9" ht="36" customHeight="1" x14ac:dyDescent="0.25">
      <c r="A71" s="9" t="s">
        <v>159</v>
      </c>
      <c r="B71" s="19"/>
      <c r="C71" s="21" t="s">
        <v>144</v>
      </c>
      <c r="D71" s="20" t="s">
        <v>160</v>
      </c>
      <c r="E71" s="20" t="s">
        <v>7</v>
      </c>
      <c r="F71" s="97">
        <v>54000</v>
      </c>
      <c r="G71" s="16">
        <v>12</v>
      </c>
      <c r="H71" s="16" t="s">
        <v>107</v>
      </c>
      <c r="I71" s="16" t="s">
        <v>128</v>
      </c>
    </row>
    <row r="72" spans="1:9" ht="36" customHeight="1" x14ac:dyDescent="0.25">
      <c r="A72" s="9" t="s">
        <v>161</v>
      </c>
      <c r="B72" s="19"/>
      <c r="C72" s="21" t="s">
        <v>144</v>
      </c>
      <c r="D72" s="20" t="s">
        <v>162</v>
      </c>
      <c r="E72" s="20" t="s">
        <v>163</v>
      </c>
      <c r="F72" s="97">
        <v>160075</v>
      </c>
      <c r="G72" s="16">
        <v>36</v>
      </c>
      <c r="H72" s="16" t="s">
        <v>107</v>
      </c>
      <c r="I72" s="16" t="s">
        <v>128</v>
      </c>
    </row>
    <row r="73" spans="1:9" ht="36" customHeight="1" x14ac:dyDescent="0.25">
      <c r="A73" s="9" t="s">
        <v>164</v>
      </c>
      <c r="B73" s="10"/>
      <c r="C73" s="21" t="s">
        <v>36</v>
      </c>
      <c r="D73" s="22" t="s">
        <v>165</v>
      </c>
      <c r="E73" s="21" t="s">
        <v>5</v>
      </c>
      <c r="F73" s="97">
        <v>700</v>
      </c>
      <c r="G73" s="23" t="s">
        <v>46</v>
      </c>
      <c r="H73" s="12" t="s">
        <v>23</v>
      </c>
      <c r="I73" s="9" t="s">
        <v>166</v>
      </c>
    </row>
    <row r="74" spans="1:9" ht="36" customHeight="1" x14ac:dyDescent="0.25">
      <c r="A74" s="9" t="s">
        <v>167</v>
      </c>
      <c r="B74" s="10"/>
      <c r="C74" s="21" t="s">
        <v>36</v>
      </c>
      <c r="D74" s="22" t="s">
        <v>168</v>
      </c>
      <c r="E74" s="21" t="s">
        <v>5</v>
      </c>
      <c r="F74" s="97">
        <v>1000</v>
      </c>
      <c r="G74" s="23" t="s">
        <v>46</v>
      </c>
      <c r="H74" s="12" t="s">
        <v>23</v>
      </c>
      <c r="I74" s="9" t="s">
        <v>166</v>
      </c>
    </row>
    <row r="75" spans="1:9" ht="36" customHeight="1" x14ac:dyDescent="0.25">
      <c r="A75" s="9" t="s">
        <v>169</v>
      </c>
      <c r="B75" s="9"/>
      <c r="C75" s="21" t="s">
        <v>36</v>
      </c>
      <c r="D75" s="24" t="s">
        <v>170</v>
      </c>
      <c r="E75" s="21" t="s">
        <v>5</v>
      </c>
      <c r="F75" s="97">
        <v>300</v>
      </c>
      <c r="G75" s="23" t="s">
        <v>20</v>
      </c>
      <c r="H75" s="12" t="s">
        <v>23</v>
      </c>
      <c r="I75" s="9" t="s">
        <v>166</v>
      </c>
    </row>
    <row r="76" spans="1:9" ht="36" customHeight="1" x14ac:dyDescent="0.25">
      <c r="A76" s="9" t="s">
        <v>171</v>
      </c>
      <c r="B76" s="9"/>
      <c r="C76" s="21" t="s">
        <v>36</v>
      </c>
      <c r="D76" s="24" t="s">
        <v>172</v>
      </c>
      <c r="E76" s="21" t="s">
        <v>5</v>
      </c>
      <c r="F76" s="97">
        <v>6000</v>
      </c>
      <c r="G76" s="15" t="s">
        <v>46</v>
      </c>
      <c r="H76" s="12" t="s">
        <v>23</v>
      </c>
      <c r="I76" s="9" t="s">
        <v>166</v>
      </c>
    </row>
    <row r="77" spans="1:9" ht="36" customHeight="1" x14ac:dyDescent="0.25">
      <c r="A77" s="9" t="s">
        <v>173</v>
      </c>
      <c r="B77" s="10"/>
      <c r="C77" s="21" t="s">
        <v>36</v>
      </c>
      <c r="D77" s="22" t="s">
        <v>174</v>
      </c>
      <c r="E77" s="21" t="s">
        <v>5</v>
      </c>
      <c r="F77" s="97">
        <v>2400</v>
      </c>
      <c r="G77" s="12" t="s">
        <v>20</v>
      </c>
      <c r="H77" s="12" t="s">
        <v>23</v>
      </c>
      <c r="I77" s="9" t="s">
        <v>166</v>
      </c>
    </row>
    <row r="78" spans="1:9" ht="36" customHeight="1" x14ac:dyDescent="0.25">
      <c r="A78" s="9" t="s">
        <v>175</v>
      </c>
      <c r="B78" s="9"/>
      <c r="C78" s="21" t="s">
        <v>21</v>
      </c>
      <c r="D78" s="24" t="s">
        <v>176</v>
      </c>
      <c r="E78" s="21" t="s">
        <v>5</v>
      </c>
      <c r="F78" s="97">
        <v>130</v>
      </c>
      <c r="G78" s="12" t="s">
        <v>20</v>
      </c>
      <c r="H78" s="12" t="s">
        <v>23</v>
      </c>
      <c r="I78" s="9" t="s">
        <v>166</v>
      </c>
    </row>
    <row r="79" spans="1:9" ht="36" customHeight="1" x14ac:dyDescent="0.25">
      <c r="A79" s="9" t="s">
        <v>177</v>
      </c>
      <c r="B79" s="9"/>
      <c r="C79" s="21" t="s">
        <v>36</v>
      </c>
      <c r="D79" s="24" t="s">
        <v>168</v>
      </c>
      <c r="E79" s="21" t="s">
        <v>5</v>
      </c>
      <c r="F79" s="97">
        <v>300</v>
      </c>
      <c r="G79" s="15" t="s">
        <v>20</v>
      </c>
      <c r="H79" s="12" t="s">
        <v>23</v>
      </c>
      <c r="I79" s="9" t="s">
        <v>166</v>
      </c>
    </row>
    <row r="80" spans="1:9" ht="36" customHeight="1" x14ac:dyDescent="0.25">
      <c r="A80" s="9" t="s">
        <v>178</v>
      </c>
      <c r="B80" s="9"/>
      <c r="C80" s="21" t="s">
        <v>36</v>
      </c>
      <c r="D80" s="24" t="s">
        <v>179</v>
      </c>
      <c r="E80" s="21" t="s">
        <v>5</v>
      </c>
      <c r="F80" s="97">
        <v>2300</v>
      </c>
      <c r="G80" s="15" t="s">
        <v>20</v>
      </c>
      <c r="H80" s="12" t="s">
        <v>23</v>
      </c>
      <c r="I80" s="9" t="s">
        <v>166</v>
      </c>
    </row>
    <row r="81" spans="1:9" ht="36" customHeight="1" x14ac:dyDescent="0.25">
      <c r="A81" s="9" t="s">
        <v>180</v>
      </c>
      <c r="B81" s="9"/>
      <c r="C81" s="21" t="s">
        <v>36</v>
      </c>
      <c r="D81" s="24" t="s">
        <v>181</v>
      </c>
      <c r="E81" s="21" t="s">
        <v>5</v>
      </c>
      <c r="F81" s="97">
        <v>300</v>
      </c>
      <c r="G81" s="15" t="s">
        <v>20</v>
      </c>
      <c r="H81" s="12" t="s">
        <v>23</v>
      </c>
      <c r="I81" s="9" t="s">
        <v>166</v>
      </c>
    </row>
    <row r="82" spans="1:9" ht="36" customHeight="1" x14ac:dyDescent="0.25">
      <c r="A82" s="9" t="s">
        <v>182</v>
      </c>
      <c r="B82" s="9"/>
      <c r="C82" s="21" t="s">
        <v>36</v>
      </c>
      <c r="D82" s="24" t="s">
        <v>183</v>
      </c>
      <c r="E82" s="21" t="s">
        <v>5</v>
      </c>
      <c r="F82" s="97">
        <v>200</v>
      </c>
      <c r="G82" s="15" t="s">
        <v>20</v>
      </c>
      <c r="H82" s="12" t="s">
        <v>23</v>
      </c>
      <c r="I82" s="9" t="s">
        <v>166</v>
      </c>
    </row>
    <row r="83" spans="1:9" ht="36" customHeight="1" x14ac:dyDescent="0.25">
      <c r="A83" s="9" t="s">
        <v>184</v>
      </c>
      <c r="B83" s="9"/>
      <c r="C83" s="21" t="s">
        <v>27</v>
      </c>
      <c r="D83" s="24" t="s">
        <v>185</v>
      </c>
      <c r="E83" s="21" t="s">
        <v>5</v>
      </c>
      <c r="F83" s="97">
        <v>3500</v>
      </c>
      <c r="G83" s="15" t="s">
        <v>46</v>
      </c>
      <c r="H83" s="12" t="s">
        <v>23</v>
      </c>
      <c r="I83" s="9" t="s">
        <v>166</v>
      </c>
    </row>
    <row r="84" spans="1:9" ht="36" customHeight="1" x14ac:dyDescent="0.25">
      <c r="A84" s="9" t="s">
        <v>186</v>
      </c>
      <c r="B84" s="9"/>
      <c r="C84" s="21" t="s">
        <v>36</v>
      </c>
      <c r="D84" s="24" t="s">
        <v>187</v>
      </c>
      <c r="E84" s="21" t="s">
        <v>5</v>
      </c>
      <c r="F84" s="97">
        <v>1200</v>
      </c>
      <c r="G84" s="15" t="s">
        <v>46</v>
      </c>
      <c r="H84" s="12" t="s">
        <v>23</v>
      </c>
      <c r="I84" s="9" t="s">
        <v>166</v>
      </c>
    </row>
    <row r="85" spans="1:9" ht="46.5" customHeight="1" x14ac:dyDescent="0.25">
      <c r="A85" s="9" t="s">
        <v>188</v>
      </c>
      <c r="B85" s="9"/>
      <c r="C85" s="21" t="s">
        <v>36</v>
      </c>
      <c r="D85" s="24">
        <v>64100000</v>
      </c>
      <c r="E85" s="21" t="s">
        <v>5</v>
      </c>
      <c r="F85" s="97">
        <v>50</v>
      </c>
      <c r="G85" s="15" t="s">
        <v>20</v>
      </c>
      <c r="H85" s="12" t="s">
        <v>23</v>
      </c>
      <c r="I85" s="9" t="s">
        <v>166</v>
      </c>
    </row>
    <row r="86" spans="1:9" ht="47.25" customHeight="1" x14ac:dyDescent="0.25">
      <c r="A86" s="9" t="s">
        <v>189</v>
      </c>
      <c r="B86" s="9"/>
      <c r="C86" s="21" t="s">
        <v>25</v>
      </c>
      <c r="D86" s="24" t="s">
        <v>190</v>
      </c>
      <c r="E86" s="21" t="s">
        <v>5</v>
      </c>
      <c r="F86" s="97">
        <v>600</v>
      </c>
      <c r="G86" s="15" t="s">
        <v>46</v>
      </c>
      <c r="H86" s="12" t="s">
        <v>23</v>
      </c>
      <c r="I86" s="9" t="s">
        <v>166</v>
      </c>
    </row>
    <row r="87" spans="1:9" ht="47.25" customHeight="1" x14ac:dyDescent="0.25">
      <c r="A87" s="9" t="s">
        <v>1039</v>
      </c>
      <c r="B87" s="9"/>
      <c r="C87" s="76" t="s">
        <v>21</v>
      </c>
      <c r="D87" s="77">
        <v>45262640</v>
      </c>
      <c r="E87" s="25" t="s">
        <v>5</v>
      </c>
      <c r="F87" s="97">
        <v>250</v>
      </c>
      <c r="G87" s="30" t="s">
        <v>46</v>
      </c>
      <c r="H87" s="28" t="s">
        <v>23</v>
      </c>
      <c r="I87" s="30" t="s">
        <v>166</v>
      </c>
    </row>
    <row r="88" spans="1:9" ht="47.25" customHeight="1" x14ac:dyDescent="0.25">
      <c r="A88" s="9" t="s">
        <v>1040</v>
      </c>
      <c r="B88" s="74"/>
      <c r="C88" s="78" t="s">
        <v>25</v>
      </c>
      <c r="D88" s="77" t="s">
        <v>1041</v>
      </c>
      <c r="E88" s="30" t="s">
        <v>347</v>
      </c>
      <c r="F88" s="97">
        <v>160</v>
      </c>
      <c r="G88" s="30" t="s">
        <v>46</v>
      </c>
      <c r="H88" s="30"/>
      <c r="I88" s="30" t="s">
        <v>166</v>
      </c>
    </row>
    <row r="89" spans="1:9" ht="47.25" customHeight="1" x14ac:dyDescent="0.25">
      <c r="A89" s="9" t="s">
        <v>1042</v>
      </c>
      <c r="B89" s="9"/>
      <c r="C89" s="77" t="s">
        <v>21</v>
      </c>
      <c r="D89" s="77" t="s">
        <v>109</v>
      </c>
      <c r="E89" s="30" t="s">
        <v>5</v>
      </c>
      <c r="F89" s="97">
        <v>1000</v>
      </c>
      <c r="G89" s="30" t="s">
        <v>28</v>
      </c>
      <c r="H89" s="30" t="s">
        <v>23</v>
      </c>
      <c r="I89" s="30" t="s">
        <v>166</v>
      </c>
    </row>
    <row r="90" spans="1:9" ht="47.25" customHeight="1" x14ac:dyDescent="0.25">
      <c r="A90" s="9" t="s">
        <v>1043</v>
      </c>
      <c r="B90" s="9"/>
      <c r="C90" s="30" t="s">
        <v>21</v>
      </c>
      <c r="D90" s="79">
        <v>39112000</v>
      </c>
      <c r="E90" s="30" t="s">
        <v>5</v>
      </c>
      <c r="F90" s="97">
        <v>600</v>
      </c>
      <c r="G90" s="80" t="s">
        <v>46</v>
      </c>
      <c r="H90" s="30" t="s">
        <v>23</v>
      </c>
      <c r="I90" s="30" t="s">
        <v>166</v>
      </c>
    </row>
    <row r="91" spans="1:9" ht="38.25" customHeight="1" x14ac:dyDescent="0.25">
      <c r="A91" s="9" t="s">
        <v>191</v>
      </c>
      <c r="B91" s="9"/>
      <c r="C91" s="21" t="s">
        <v>140</v>
      </c>
      <c r="D91" s="24" t="s">
        <v>234</v>
      </c>
      <c r="E91" s="21" t="s">
        <v>5</v>
      </c>
      <c r="F91" s="97">
        <v>600</v>
      </c>
      <c r="G91" s="15">
        <v>12</v>
      </c>
      <c r="H91" s="12" t="s">
        <v>23</v>
      </c>
      <c r="I91" s="9" t="s">
        <v>269</v>
      </c>
    </row>
    <row r="92" spans="1:9" ht="47.25" customHeight="1" x14ac:dyDescent="0.25">
      <c r="A92" s="9" t="s">
        <v>192</v>
      </c>
      <c r="B92" s="9"/>
      <c r="C92" s="21" t="s">
        <v>140</v>
      </c>
      <c r="D92" s="24" t="s">
        <v>235</v>
      </c>
      <c r="E92" s="21" t="s">
        <v>5</v>
      </c>
      <c r="F92" s="97">
        <v>200</v>
      </c>
      <c r="G92" s="15">
        <v>12</v>
      </c>
      <c r="H92" s="12" t="s">
        <v>23</v>
      </c>
      <c r="I92" s="9" t="s">
        <v>269</v>
      </c>
    </row>
    <row r="93" spans="1:9" ht="49.5" customHeight="1" x14ac:dyDescent="0.25">
      <c r="A93" s="9" t="s">
        <v>193</v>
      </c>
      <c r="B93" s="11"/>
      <c r="C93" s="21" t="s">
        <v>140</v>
      </c>
      <c r="D93" s="24" t="s">
        <v>236</v>
      </c>
      <c r="E93" s="21" t="s">
        <v>5</v>
      </c>
      <c r="F93" s="97">
        <v>900</v>
      </c>
      <c r="G93" s="15">
        <v>12</v>
      </c>
      <c r="H93" s="12" t="s">
        <v>23</v>
      </c>
      <c r="I93" s="9" t="s">
        <v>269</v>
      </c>
    </row>
    <row r="94" spans="1:9" ht="51" customHeight="1" x14ac:dyDescent="0.25">
      <c r="A94" s="9" t="s">
        <v>194</v>
      </c>
      <c r="B94" s="13"/>
      <c r="C94" s="21" t="s">
        <v>140</v>
      </c>
      <c r="D94" s="24" t="s">
        <v>237</v>
      </c>
      <c r="E94" s="21" t="s">
        <v>5</v>
      </c>
      <c r="F94" s="97">
        <v>1500</v>
      </c>
      <c r="G94" s="15">
        <v>12</v>
      </c>
      <c r="H94" s="12" t="s">
        <v>23</v>
      </c>
      <c r="I94" s="9" t="s">
        <v>269</v>
      </c>
    </row>
    <row r="95" spans="1:9" ht="54" customHeight="1" x14ac:dyDescent="0.25">
      <c r="A95" s="9" t="s">
        <v>195</v>
      </c>
      <c r="B95" s="14"/>
      <c r="C95" s="21" t="s">
        <v>140</v>
      </c>
      <c r="D95" s="24" t="s">
        <v>238</v>
      </c>
      <c r="E95" s="21" t="s">
        <v>5</v>
      </c>
      <c r="F95" s="97">
        <v>900</v>
      </c>
      <c r="G95" s="15">
        <v>12</v>
      </c>
      <c r="H95" s="12" t="s">
        <v>23</v>
      </c>
      <c r="I95" s="9" t="s">
        <v>269</v>
      </c>
    </row>
    <row r="96" spans="1:9" ht="48.75" customHeight="1" x14ac:dyDescent="0.25">
      <c r="A96" s="9" t="s">
        <v>196</v>
      </c>
      <c r="B96" s="14"/>
      <c r="C96" s="21" t="s">
        <v>140</v>
      </c>
      <c r="D96" s="24" t="s">
        <v>239</v>
      </c>
      <c r="E96" s="21" t="s">
        <v>5</v>
      </c>
      <c r="F96" s="97">
        <v>150</v>
      </c>
      <c r="G96" s="15">
        <v>12</v>
      </c>
      <c r="H96" s="12" t="s">
        <v>23</v>
      </c>
      <c r="I96" s="9" t="s">
        <v>269</v>
      </c>
    </row>
    <row r="97" spans="1:9" ht="43.5" customHeight="1" x14ac:dyDescent="0.25">
      <c r="A97" s="9" t="s">
        <v>197</v>
      </c>
      <c r="B97" s="14"/>
      <c r="C97" s="21" t="s">
        <v>140</v>
      </c>
      <c r="D97" s="24" t="s">
        <v>240</v>
      </c>
      <c r="E97" s="21" t="s">
        <v>5</v>
      </c>
      <c r="F97" s="97">
        <v>250</v>
      </c>
      <c r="G97" s="15">
        <v>12</v>
      </c>
      <c r="H97" s="12" t="s">
        <v>23</v>
      </c>
      <c r="I97" s="9" t="s">
        <v>269</v>
      </c>
    </row>
    <row r="98" spans="1:9" ht="45" customHeight="1" x14ac:dyDescent="0.25">
      <c r="A98" s="9" t="s">
        <v>198</v>
      </c>
      <c r="B98" s="14"/>
      <c r="C98" s="21" t="s">
        <v>140</v>
      </c>
      <c r="D98" s="24" t="s">
        <v>241</v>
      </c>
      <c r="E98" s="21" t="s">
        <v>5</v>
      </c>
      <c r="F98" s="97">
        <v>50</v>
      </c>
      <c r="G98" s="15">
        <v>12</v>
      </c>
      <c r="H98" s="12" t="s">
        <v>23</v>
      </c>
      <c r="I98" s="9" t="s">
        <v>269</v>
      </c>
    </row>
    <row r="99" spans="1:9" ht="45" customHeight="1" x14ac:dyDescent="0.25">
      <c r="A99" s="9" t="s">
        <v>199</v>
      </c>
      <c r="B99" s="14"/>
      <c r="C99" s="21" t="s">
        <v>140</v>
      </c>
      <c r="D99" s="24" t="s">
        <v>242</v>
      </c>
      <c r="E99" s="21" t="s">
        <v>5</v>
      </c>
      <c r="F99" s="97">
        <v>100</v>
      </c>
      <c r="G99" s="15">
        <v>12</v>
      </c>
      <c r="H99" s="12" t="s">
        <v>23</v>
      </c>
      <c r="I99" s="9" t="s">
        <v>269</v>
      </c>
    </row>
    <row r="100" spans="1:9" ht="45" customHeight="1" x14ac:dyDescent="0.25">
      <c r="A100" s="9" t="s">
        <v>200</v>
      </c>
      <c r="B100" s="14"/>
      <c r="C100" s="21" t="s">
        <v>140</v>
      </c>
      <c r="D100" s="24" t="s">
        <v>243</v>
      </c>
      <c r="E100" s="21" t="s">
        <v>5</v>
      </c>
      <c r="F100" s="97">
        <v>1000</v>
      </c>
      <c r="G100" s="15">
        <v>12</v>
      </c>
      <c r="H100" s="12" t="s">
        <v>23</v>
      </c>
      <c r="I100" s="9" t="s">
        <v>269</v>
      </c>
    </row>
    <row r="101" spans="1:9" ht="44.25" customHeight="1" x14ac:dyDescent="0.25">
      <c r="A101" s="9" t="s">
        <v>201</v>
      </c>
      <c r="B101" s="14"/>
      <c r="C101" s="21" t="s">
        <v>140</v>
      </c>
      <c r="D101" s="24" t="s">
        <v>238</v>
      </c>
      <c r="E101" s="21" t="s">
        <v>5</v>
      </c>
      <c r="F101" s="97">
        <v>60</v>
      </c>
      <c r="G101" s="15">
        <v>12</v>
      </c>
      <c r="H101" s="12" t="s">
        <v>23</v>
      </c>
      <c r="I101" s="9" t="s">
        <v>269</v>
      </c>
    </row>
    <row r="102" spans="1:9" ht="42.75" customHeight="1" x14ac:dyDescent="0.25">
      <c r="A102" s="9" t="s">
        <v>202</v>
      </c>
      <c r="B102" s="14"/>
      <c r="C102" s="21" t="s">
        <v>140</v>
      </c>
      <c r="D102" s="24" t="s">
        <v>244</v>
      </c>
      <c r="E102" s="21" t="s">
        <v>5</v>
      </c>
      <c r="F102" s="97">
        <v>400</v>
      </c>
      <c r="G102" s="15">
        <v>12</v>
      </c>
      <c r="H102" s="12" t="s">
        <v>23</v>
      </c>
      <c r="I102" s="9" t="s">
        <v>269</v>
      </c>
    </row>
    <row r="103" spans="1:9" ht="42.75" customHeight="1" x14ac:dyDescent="0.25">
      <c r="A103" s="9" t="s">
        <v>203</v>
      </c>
      <c r="B103" s="14"/>
      <c r="C103" s="21" t="s">
        <v>140</v>
      </c>
      <c r="D103" s="24" t="s">
        <v>245</v>
      </c>
      <c r="E103" s="21" t="s">
        <v>5</v>
      </c>
      <c r="F103" s="97">
        <v>500</v>
      </c>
      <c r="G103" s="15">
        <v>12</v>
      </c>
      <c r="H103" s="12" t="s">
        <v>23</v>
      </c>
      <c r="I103" s="9" t="s">
        <v>269</v>
      </c>
    </row>
    <row r="104" spans="1:9" ht="46.5" customHeight="1" x14ac:dyDescent="0.25">
      <c r="A104" s="9" t="s">
        <v>204</v>
      </c>
      <c r="B104" s="14"/>
      <c r="C104" s="21" t="s">
        <v>140</v>
      </c>
      <c r="D104" s="24" t="s">
        <v>246</v>
      </c>
      <c r="E104" s="21" t="s">
        <v>5</v>
      </c>
      <c r="F104" s="97">
        <v>300</v>
      </c>
      <c r="G104" s="15">
        <v>12</v>
      </c>
      <c r="H104" s="12" t="s">
        <v>23</v>
      </c>
      <c r="I104" s="9" t="s">
        <v>269</v>
      </c>
    </row>
    <row r="105" spans="1:9" ht="46.5" customHeight="1" x14ac:dyDescent="0.25">
      <c r="A105" s="9" t="s">
        <v>205</v>
      </c>
      <c r="B105" s="14"/>
      <c r="C105" s="21" t="s">
        <v>140</v>
      </c>
      <c r="D105" s="24" t="s">
        <v>234</v>
      </c>
      <c r="E105" s="21" t="s">
        <v>5</v>
      </c>
      <c r="F105" s="97">
        <v>800</v>
      </c>
      <c r="G105" s="15">
        <v>12</v>
      </c>
      <c r="H105" s="12" t="s">
        <v>23</v>
      </c>
      <c r="I105" s="9" t="s">
        <v>269</v>
      </c>
    </row>
    <row r="106" spans="1:9" ht="47.25" customHeight="1" x14ac:dyDescent="0.25">
      <c r="A106" s="9" t="s">
        <v>206</v>
      </c>
      <c r="B106" s="14"/>
      <c r="C106" s="21" t="s">
        <v>140</v>
      </c>
      <c r="D106" s="24" t="s">
        <v>247</v>
      </c>
      <c r="E106" s="21" t="s">
        <v>5</v>
      </c>
      <c r="F106" s="97">
        <v>1000</v>
      </c>
      <c r="G106" s="15">
        <v>12</v>
      </c>
      <c r="H106" s="12" t="s">
        <v>23</v>
      </c>
      <c r="I106" s="9" t="s">
        <v>269</v>
      </c>
    </row>
    <row r="107" spans="1:9" ht="45" customHeight="1" x14ac:dyDescent="0.25">
      <c r="A107" s="9" t="s">
        <v>207</v>
      </c>
      <c r="B107" s="14"/>
      <c r="C107" s="21" t="s">
        <v>140</v>
      </c>
      <c r="D107" s="24" t="s">
        <v>248</v>
      </c>
      <c r="E107" s="21" t="s">
        <v>5</v>
      </c>
      <c r="F107" s="97">
        <v>300</v>
      </c>
      <c r="G107" s="15">
        <v>12</v>
      </c>
      <c r="H107" s="12" t="s">
        <v>23</v>
      </c>
      <c r="I107" s="9" t="s">
        <v>269</v>
      </c>
    </row>
    <row r="108" spans="1:9" ht="45.75" customHeight="1" x14ac:dyDescent="0.25">
      <c r="A108" s="9" t="s">
        <v>208</v>
      </c>
      <c r="B108" s="14"/>
      <c r="C108" s="21" t="s">
        <v>140</v>
      </c>
      <c r="D108" s="24" t="s">
        <v>249</v>
      </c>
      <c r="E108" s="21" t="s">
        <v>5</v>
      </c>
      <c r="F108" s="97">
        <v>600</v>
      </c>
      <c r="G108" s="15">
        <v>12</v>
      </c>
      <c r="H108" s="12" t="s">
        <v>23</v>
      </c>
      <c r="I108" s="9" t="s">
        <v>269</v>
      </c>
    </row>
    <row r="109" spans="1:9" ht="46.5" customHeight="1" x14ac:dyDescent="0.25">
      <c r="A109" s="9" t="s">
        <v>209</v>
      </c>
      <c r="B109" s="14"/>
      <c r="C109" s="21" t="s">
        <v>140</v>
      </c>
      <c r="D109" s="24" t="s">
        <v>250</v>
      </c>
      <c r="E109" s="21" t="s">
        <v>5</v>
      </c>
      <c r="F109" s="97">
        <v>2800</v>
      </c>
      <c r="G109" s="15">
        <v>12</v>
      </c>
      <c r="H109" s="12" t="s">
        <v>23</v>
      </c>
      <c r="I109" s="9" t="s">
        <v>269</v>
      </c>
    </row>
    <row r="110" spans="1:9" ht="46.5" customHeight="1" x14ac:dyDescent="0.25">
      <c r="A110" s="9" t="s">
        <v>210</v>
      </c>
      <c r="B110" s="14"/>
      <c r="C110" s="21" t="s">
        <v>140</v>
      </c>
      <c r="D110" s="24" t="s">
        <v>245</v>
      </c>
      <c r="E110" s="21" t="s">
        <v>5</v>
      </c>
      <c r="F110" s="97">
        <v>2200</v>
      </c>
      <c r="G110" s="15">
        <v>12</v>
      </c>
      <c r="H110" s="12" t="s">
        <v>23</v>
      </c>
      <c r="I110" s="9" t="s">
        <v>269</v>
      </c>
    </row>
    <row r="111" spans="1:9" ht="45" customHeight="1" x14ac:dyDescent="0.25">
      <c r="A111" s="9" t="s">
        <v>211</v>
      </c>
      <c r="B111" s="14"/>
      <c r="C111" s="21" t="s">
        <v>140</v>
      </c>
      <c r="D111" s="24" t="s">
        <v>251</v>
      </c>
      <c r="E111" s="21" t="s">
        <v>5</v>
      </c>
      <c r="F111" s="97">
        <v>1700</v>
      </c>
      <c r="G111" s="15">
        <v>12</v>
      </c>
      <c r="H111" s="12" t="s">
        <v>23</v>
      </c>
      <c r="I111" s="9" t="s">
        <v>269</v>
      </c>
    </row>
    <row r="112" spans="1:9" ht="48" customHeight="1" x14ac:dyDescent="0.25">
      <c r="A112" s="9" t="s">
        <v>212</v>
      </c>
      <c r="B112" s="14"/>
      <c r="C112" s="21" t="s">
        <v>140</v>
      </c>
      <c r="D112" s="24" t="s">
        <v>252</v>
      </c>
      <c r="E112" s="21" t="s">
        <v>5</v>
      </c>
      <c r="F112" s="97">
        <v>600</v>
      </c>
      <c r="G112" s="15">
        <v>12</v>
      </c>
      <c r="H112" s="12" t="s">
        <v>23</v>
      </c>
      <c r="I112" s="9" t="s">
        <v>269</v>
      </c>
    </row>
    <row r="113" spans="1:9" ht="47.25" customHeight="1" x14ac:dyDescent="0.25">
      <c r="A113" s="9" t="s">
        <v>213</v>
      </c>
      <c r="B113" s="14"/>
      <c r="C113" s="21" t="s">
        <v>140</v>
      </c>
      <c r="D113" s="24" t="s">
        <v>253</v>
      </c>
      <c r="E113" s="21" t="s">
        <v>5</v>
      </c>
      <c r="F113" s="97">
        <v>1400</v>
      </c>
      <c r="G113" s="15">
        <v>12</v>
      </c>
      <c r="H113" s="12" t="s">
        <v>23</v>
      </c>
      <c r="I113" s="9" t="s">
        <v>269</v>
      </c>
    </row>
    <row r="114" spans="1:9" ht="45" customHeight="1" x14ac:dyDescent="0.25">
      <c r="A114" s="9" t="s">
        <v>146</v>
      </c>
      <c r="B114" s="14"/>
      <c r="C114" s="21" t="s">
        <v>140</v>
      </c>
      <c r="D114" s="24" t="s">
        <v>253</v>
      </c>
      <c r="E114" s="21" t="s">
        <v>5</v>
      </c>
      <c r="F114" s="97">
        <v>300</v>
      </c>
      <c r="G114" s="15">
        <v>12</v>
      </c>
      <c r="H114" s="12" t="s">
        <v>23</v>
      </c>
      <c r="I114" s="9" t="s">
        <v>269</v>
      </c>
    </row>
    <row r="115" spans="1:9" ht="43.5" customHeight="1" x14ac:dyDescent="0.25">
      <c r="A115" s="9" t="s">
        <v>214</v>
      </c>
      <c r="B115" s="14"/>
      <c r="C115" s="21" t="s">
        <v>140</v>
      </c>
      <c r="D115" s="24" t="s">
        <v>254</v>
      </c>
      <c r="E115" s="21" t="s">
        <v>5</v>
      </c>
      <c r="F115" s="97">
        <v>2400</v>
      </c>
      <c r="G115" s="15">
        <v>12</v>
      </c>
      <c r="H115" s="12" t="s">
        <v>23</v>
      </c>
      <c r="I115" s="9" t="s">
        <v>269</v>
      </c>
    </row>
    <row r="116" spans="1:9" ht="43.5" customHeight="1" x14ac:dyDescent="0.25">
      <c r="A116" s="9" t="s">
        <v>215</v>
      </c>
      <c r="B116" s="14"/>
      <c r="C116" s="21" t="s">
        <v>140</v>
      </c>
      <c r="D116" s="24" t="s">
        <v>255</v>
      </c>
      <c r="E116" s="21" t="s">
        <v>5</v>
      </c>
      <c r="F116" s="97">
        <v>800</v>
      </c>
      <c r="G116" s="15">
        <v>12</v>
      </c>
      <c r="H116" s="12" t="s">
        <v>23</v>
      </c>
      <c r="I116" s="9" t="s">
        <v>269</v>
      </c>
    </row>
    <row r="117" spans="1:9" ht="44.25" customHeight="1" x14ac:dyDescent="0.25">
      <c r="A117" s="9" t="s">
        <v>216</v>
      </c>
      <c r="B117" s="14"/>
      <c r="C117" s="21" t="s">
        <v>140</v>
      </c>
      <c r="D117" s="24" t="s">
        <v>244</v>
      </c>
      <c r="E117" s="21" t="s">
        <v>5</v>
      </c>
      <c r="F117" s="97">
        <v>500</v>
      </c>
      <c r="G117" s="15">
        <v>12</v>
      </c>
      <c r="H117" s="12" t="s">
        <v>23</v>
      </c>
      <c r="I117" s="9" t="s">
        <v>269</v>
      </c>
    </row>
    <row r="118" spans="1:9" ht="45.75" customHeight="1" x14ac:dyDescent="0.25">
      <c r="A118" s="9" t="s">
        <v>217</v>
      </c>
      <c r="B118" s="14"/>
      <c r="C118" s="21" t="s">
        <v>140</v>
      </c>
      <c r="D118" s="24" t="s">
        <v>256</v>
      </c>
      <c r="E118" s="21" t="s">
        <v>5</v>
      </c>
      <c r="F118" s="97">
        <v>200</v>
      </c>
      <c r="G118" s="15">
        <v>12</v>
      </c>
      <c r="H118" s="12" t="s">
        <v>23</v>
      </c>
      <c r="I118" s="9" t="s">
        <v>269</v>
      </c>
    </row>
    <row r="119" spans="1:9" ht="45.75" customHeight="1" x14ac:dyDescent="0.25">
      <c r="A119" s="9" t="s">
        <v>218</v>
      </c>
      <c r="B119" s="14"/>
      <c r="C119" s="21" t="s">
        <v>140</v>
      </c>
      <c r="D119" s="24" t="s">
        <v>257</v>
      </c>
      <c r="E119" s="21" t="s">
        <v>5</v>
      </c>
      <c r="F119" s="97">
        <v>1400</v>
      </c>
      <c r="G119" s="15">
        <v>12</v>
      </c>
      <c r="H119" s="12" t="s">
        <v>23</v>
      </c>
      <c r="I119" s="9" t="s">
        <v>269</v>
      </c>
    </row>
    <row r="120" spans="1:9" ht="52.5" customHeight="1" x14ac:dyDescent="0.25">
      <c r="A120" s="9" t="s">
        <v>219</v>
      </c>
      <c r="B120" s="14"/>
      <c r="C120" s="21" t="s">
        <v>140</v>
      </c>
      <c r="D120" s="24" t="s">
        <v>258</v>
      </c>
      <c r="E120" s="21" t="s">
        <v>5</v>
      </c>
      <c r="F120" s="97">
        <v>5400</v>
      </c>
      <c r="G120" s="15">
        <v>12</v>
      </c>
      <c r="H120" s="12" t="s">
        <v>23</v>
      </c>
      <c r="I120" s="9" t="s">
        <v>269</v>
      </c>
    </row>
    <row r="121" spans="1:9" ht="44.25" customHeight="1" x14ac:dyDescent="0.25">
      <c r="A121" s="9" t="s">
        <v>220</v>
      </c>
      <c r="B121" s="14"/>
      <c r="C121" s="21" t="s">
        <v>140</v>
      </c>
      <c r="D121" s="24" t="s">
        <v>238</v>
      </c>
      <c r="E121" s="21" t="s">
        <v>5</v>
      </c>
      <c r="F121" s="97">
        <v>450</v>
      </c>
      <c r="G121" s="15">
        <v>12</v>
      </c>
      <c r="H121" s="12" t="s">
        <v>23</v>
      </c>
      <c r="I121" s="9" t="s">
        <v>269</v>
      </c>
    </row>
    <row r="122" spans="1:9" ht="43.5" customHeight="1" x14ac:dyDescent="0.25">
      <c r="A122" s="9" t="s">
        <v>221</v>
      </c>
      <c r="B122" s="14"/>
      <c r="C122" s="21" t="s">
        <v>140</v>
      </c>
      <c r="D122" s="24" t="s">
        <v>249</v>
      </c>
      <c r="E122" s="21" t="s">
        <v>5</v>
      </c>
      <c r="F122" s="97">
        <v>1700</v>
      </c>
      <c r="G122" s="15">
        <v>12</v>
      </c>
      <c r="H122" s="12" t="s">
        <v>23</v>
      </c>
      <c r="I122" s="9" t="s">
        <v>269</v>
      </c>
    </row>
    <row r="123" spans="1:9" ht="45" customHeight="1" x14ac:dyDescent="0.25">
      <c r="A123" s="9" t="s">
        <v>222</v>
      </c>
      <c r="B123" s="14"/>
      <c r="C123" s="21" t="s">
        <v>140</v>
      </c>
      <c r="D123" s="24" t="s">
        <v>242</v>
      </c>
      <c r="E123" s="21" t="s">
        <v>5</v>
      </c>
      <c r="F123" s="97">
        <v>500</v>
      </c>
      <c r="G123" s="15">
        <v>12</v>
      </c>
      <c r="H123" s="12" t="s">
        <v>23</v>
      </c>
      <c r="I123" s="9" t="s">
        <v>269</v>
      </c>
    </row>
    <row r="124" spans="1:9" ht="45" customHeight="1" x14ac:dyDescent="0.25">
      <c r="A124" s="9" t="s">
        <v>223</v>
      </c>
      <c r="B124" s="14"/>
      <c r="C124" s="21" t="s">
        <v>140</v>
      </c>
      <c r="D124" s="24" t="s">
        <v>259</v>
      </c>
      <c r="E124" s="21" t="s">
        <v>5</v>
      </c>
      <c r="F124" s="97">
        <v>200</v>
      </c>
      <c r="G124" s="15">
        <v>12</v>
      </c>
      <c r="H124" s="12" t="s">
        <v>23</v>
      </c>
      <c r="I124" s="9" t="s">
        <v>269</v>
      </c>
    </row>
    <row r="125" spans="1:9" ht="45" customHeight="1" x14ac:dyDescent="0.25">
      <c r="A125" s="9" t="s">
        <v>224</v>
      </c>
      <c r="B125" s="14"/>
      <c r="C125" s="21" t="s">
        <v>140</v>
      </c>
      <c r="D125" s="24" t="s">
        <v>260</v>
      </c>
      <c r="E125" s="21" t="s">
        <v>5</v>
      </c>
      <c r="F125" s="97">
        <v>900</v>
      </c>
      <c r="G125" s="15">
        <v>12</v>
      </c>
      <c r="H125" s="12" t="s">
        <v>23</v>
      </c>
      <c r="I125" s="9" t="s">
        <v>269</v>
      </c>
    </row>
    <row r="126" spans="1:9" ht="45" customHeight="1" x14ac:dyDescent="0.25">
      <c r="A126" s="9" t="s">
        <v>225</v>
      </c>
      <c r="B126" s="14"/>
      <c r="C126" s="21" t="s">
        <v>144</v>
      </c>
      <c r="D126" s="24" t="s">
        <v>245</v>
      </c>
      <c r="E126" s="21" t="s">
        <v>5</v>
      </c>
      <c r="F126" s="97">
        <v>100</v>
      </c>
      <c r="G126" s="15">
        <v>6</v>
      </c>
      <c r="H126" s="12" t="s">
        <v>23</v>
      </c>
      <c r="I126" s="9" t="s">
        <v>269</v>
      </c>
    </row>
    <row r="127" spans="1:9" ht="45.75" customHeight="1" x14ac:dyDescent="0.25">
      <c r="A127" s="9" t="s">
        <v>226</v>
      </c>
      <c r="B127" s="14"/>
      <c r="C127" s="21" t="s">
        <v>140</v>
      </c>
      <c r="D127" s="24" t="s">
        <v>261</v>
      </c>
      <c r="E127" s="21" t="s">
        <v>5</v>
      </c>
      <c r="F127" s="97">
        <v>7800</v>
      </c>
      <c r="G127" s="15">
        <v>12</v>
      </c>
      <c r="H127" s="12" t="s">
        <v>23</v>
      </c>
      <c r="I127" s="9" t="s">
        <v>269</v>
      </c>
    </row>
    <row r="128" spans="1:9" ht="48.75" customHeight="1" x14ac:dyDescent="0.25">
      <c r="A128" s="9" t="s">
        <v>227</v>
      </c>
      <c r="B128" s="14"/>
      <c r="C128" s="21" t="s">
        <v>140</v>
      </c>
      <c r="D128" s="24" t="s">
        <v>262</v>
      </c>
      <c r="E128" s="21" t="s">
        <v>5</v>
      </c>
      <c r="F128" s="97">
        <v>800</v>
      </c>
      <c r="G128" s="15">
        <v>11</v>
      </c>
      <c r="H128" s="12" t="s">
        <v>23</v>
      </c>
      <c r="I128" s="9" t="s">
        <v>269</v>
      </c>
    </row>
    <row r="129" spans="1:9" ht="45" customHeight="1" x14ac:dyDescent="0.25">
      <c r="A129" s="9" t="s">
        <v>228</v>
      </c>
      <c r="B129" s="14"/>
      <c r="C129" s="21" t="s">
        <v>140</v>
      </c>
      <c r="D129" s="24" t="s">
        <v>263</v>
      </c>
      <c r="E129" s="21" t="s">
        <v>5</v>
      </c>
      <c r="F129" s="97">
        <v>5300</v>
      </c>
      <c r="G129" s="15">
        <v>11</v>
      </c>
      <c r="H129" s="12" t="s">
        <v>23</v>
      </c>
      <c r="I129" s="9" t="s">
        <v>269</v>
      </c>
    </row>
    <row r="130" spans="1:9" ht="50.25" customHeight="1" x14ac:dyDescent="0.25">
      <c r="A130" s="9" t="s">
        <v>229</v>
      </c>
      <c r="B130" s="14"/>
      <c r="C130" s="21" t="s">
        <v>140</v>
      </c>
      <c r="D130" s="24" t="s">
        <v>264</v>
      </c>
      <c r="E130" s="21" t="s">
        <v>10</v>
      </c>
      <c r="F130" s="97">
        <v>7200</v>
      </c>
      <c r="G130" s="15">
        <v>11</v>
      </c>
      <c r="H130" s="12" t="s">
        <v>107</v>
      </c>
      <c r="I130" s="9" t="s">
        <v>269</v>
      </c>
    </row>
    <row r="131" spans="1:9" ht="48.75" customHeight="1" x14ac:dyDescent="0.25">
      <c r="A131" s="9" t="s">
        <v>230</v>
      </c>
      <c r="B131" s="14"/>
      <c r="C131" s="21" t="s">
        <v>140</v>
      </c>
      <c r="D131" s="24" t="s">
        <v>265</v>
      </c>
      <c r="E131" s="21" t="s">
        <v>5</v>
      </c>
      <c r="F131" s="97">
        <v>3600</v>
      </c>
      <c r="G131" s="15">
        <v>11</v>
      </c>
      <c r="H131" s="12" t="s">
        <v>23</v>
      </c>
      <c r="I131" s="9" t="s">
        <v>269</v>
      </c>
    </row>
    <row r="132" spans="1:9" ht="44.25" customHeight="1" x14ac:dyDescent="0.25">
      <c r="A132" s="9" t="s">
        <v>231</v>
      </c>
      <c r="B132" s="14"/>
      <c r="C132" s="21" t="s">
        <v>140</v>
      </c>
      <c r="D132" s="24" t="s">
        <v>266</v>
      </c>
      <c r="E132" s="21" t="s">
        <v>5</v>
      </c>
      <c r="F132" s="97">
        <v>9200</v>
      </c>
      <c r="G132" s="15">
        <v>11</v>
      </c>
      <c r="H132" s="12" t="s">
        <v>23</v>
      </c>
      <c r="I132" s="9" t="s">
        <v>269</v>
      </c>
    </row>
    <row r="133" spans="1:9" ht="46.5" customHeight="1" x14ac:dyDescent="0.25">
      <c r="A133" s="9" t="s">
        <v>232</v>
      </c>
      <c r="B133" s="14"/>
      <c r="C133" s="21" t="s">
        <v>140</v>
      </c>
      <c r="D133" s="24" t="s">
        <v>267</v>
      </c>
      <c r="E133" s="21" t="s">
        <v>5</v>
      </c>
      <c r="F133" s="97">
        <v>3900</v>
      </c>
      <c r="G133" s="15">
        <v>11</v>
      </c>
      <c r="H133" s="12" t="s">
        <v>23</v>
      </c>
      <c r="I133" s="9" t="s">
        <v>269</v>
      </c>
    </row>
    <row r="134" spans="1:9" ht="46.5" customHeight="1" x14ac:dyDescent="0.25">
      <c r="A134" s="9" t="s">
        <v>233</v>
      </c>
      <c r="B134" s="14"/>
      <c r="C134" s="21" t="s">
        <v>140</v>
      </c>
      <c r="D134" s="24">
        <v>64211</v>
      </c>
      <c r="E134" s="21" t="s">
        <v>5</v>
      </c>
      <c r="F134" s="97">
        <v>400</v>
      </c>
      <c r="G134" s="15">
        <v>11</v>
      </c>
      <c r="H134" s="12" t="s">
        <v>23</v>
      </c>
      <c r="I134" s="9" t="s">
        <v>269</v>
      </c>
    </row>
    <row r="135" spans="1:9" ht="47.25" customHeight="1" x14ac:dyDescent="0.25">
      <c r="A135" s="9" t="s">
        <v>270</v>
      </c>
      <c r="B135" s="14"/>
      <c r="C135" s="21" t="s">
        <v>140</v>
      </c>
      <c r="D135" s="24">
        <v>9323000</v>
      </c>
      <c r="E135" s="21" t="s">
        <v>273</v>
      </c>
      <c r="F135" s="97">
        <v>22600</v>
      </c>
      <c r="G135" s="15">
        <v>8</v>
      </c>
      <c r="H135" s="12" t="s">
        <v>23</v>
      </c>
      <c r="I135" s="9" t="s">
        <v>269</v>
      </c>
    </row>
    <row r="136" spans="1:9" ht="45" customHeight="1" x14ac:dyDescent="0.25">
      <c r="A136" s="9" t="s">
        <v>271</v>
      </c>
      <c r="B136" s="13"/>
      <c r="C136" s="21" t="s">
        <v>272</v>
      </c>
      <c r="D136" s="15" t="s">
        <v>268</v>
      </c>
      <c r="E136" s="21" t="s">
        <v>274</v>
      </c>
      <c r="F136" s="97">
        <v>23815</v>
      </c>
      <c r="G136" s="15">
        <v>6</v>
      </c>
      <c r="H136" s="15" t="s">
        <v>23</v>
      </c>
      <c r="I136" s="9" t="s">
        <v>269</v>
      </c>
    </row>
    <row r="137" spans="1:9" ht="47.25" customHeight="1" x14ac:dyDescent="0.25">
      <c r="A137" s="9" t="s">
        <v>275</v>
      </c>
      <c r="B137" s="25"/>
      <c r="C137" s="21" t="s">
        <v>276</v>
      </c>
      <c r="D137" s="25" t="s">
        <v>277</v>
      </c>
      <c r="E137" s="25" t="s">
        <v>5</v>
      </c>
      <c r="F137" s="97">
        <v>9000</v>
      </c>
      <c r="G137" s="25" t="s">
        <v>20</v>
      </c>
      <c r="H137" s="25" t="s">
        <v>23</v>
      </c>
      <c r="I137" s="25" t="s">
        <v>278</v>
      </c>
    </row>
    <row r="138" spans="1:9" ht="49.5" customHeight="1" x14ac:dyDescent="0.25">
      <c r="A138" s="9" t="s">
        <v>279</v>
      </c>
      <c r="B138" s="25"/>
      <c r="C138" s="21" t="s">
        <v>25</v>
      </c>
      <c r="D138" s="26" t="s">
        <v>280</v>
      </c>
      <c r="E138" s="25" t="s">
        <v>281</v>
      </c>
      <c r="F138" s="97">
        <v>90000</v>
      </c>
      <c r="G138" s="27" t="s">
        <v>20</v>
      </c>
      <c r="H138" s="25" t="s">
        <v>107</v>
      </c>
      <c r="I138" s="27" t="s">
        <v>278</v>
      </c>
    </row>
    <row r="139" spans="1:9" ht="42" customHeight="1" x14ac:dyDescent="0.25">
      <c r="A139" s="9" t="s">
        <v>282</v>
      </c>
      <c r="B139" s="25"/>
      <c r="C139" s="21" t="s">
        <v>276</v>
      </c>
      <c r="D139" s="26" t="s">
        <v>283</v>
      </c>
      <c r="E139" s="25" t="s">
        <v>37</v>
      </c>
      <c r="F139" s="97">
        <v>9500</v>
      </c>
      <c r="G139" s="27" t="s">
        <v>20</v>
      </c>
      <c r="H139" s="25" t="s">
        <v>23</v>
      </c>
      <c r="I139" s="27" t="s">
        <v>278</v>
      </c>
    </row>
    <row r="140" spans="1:9" ht="43.5" customHeight="1" x14ac:dyDescent="0.25">
      <c r="A140" s="9" t="s">
        <v>284</v>
      </c>
      <c r="B140" s="25" t="s">
        <v>285</v>
      </c>
      <c r="C140" s="21" t="s">
        <v>276</v>
      </c>
      <c r="D140" s="26" t="s">
        <v>286</v>
      </c>
      <c r="E140" s="25" t="s">
        <v>5</v>
      </c>
      <c r="F140" s="97">
        <v>7600</v>
      </c>
      <c r="G140" s="27" t="s">
        <v>28</v>
      </c>
      <c r="H140" s="25" t="s">
        <v>23</v>
      </c>
      <c r="I140" s="27" t="s">
        <v>278</v>
      </c>
    </row>
    <row r="141" spans="1:9" ht="46.5" customHeight="1" x14ac:dyDescent="0.25">
      <c r="A141" s="9" t="s">
        <v>287</v>
      </c>
      <c r="B141" s="25"/>
      <c r="C141" s="21" t="s">
        <v>276</v>
      </c>
      <c r="D141" s="26" t="s">
        <v>288</v>
      </c>
      <c r="E141" s="25" t="s">
        <v>5</v>
      </c>
      <c r="F141" s="97">
        <v>9999</v>
      </c>
      <c r="G141" s="27" t="s">
        <v>20</v>
      </c>
      <c r="H141" s="25" t="s">
        <v>23</v>
      </c>
      <c r="I141" s="27" t="s">
        <v>278</v>
      </c>
    </row>
    <row r="142" spans="1:9" ht="42.75" customHeight="1" x14ac:dyDescent="0.25">
      <c r="A142" s="9" t="s">
        <v>289</v>
      </c>
      <c r="B142" s="25" t="s">
        <v>290</v>
      </c>
      <c r="C142" s="21" t="s">
        <v>276</v>
      </c>
      <c r="D142" s="26" t="s">
        <v>291</v>
      </c>
      <c r="E142" s="26" t="s">
        <v>5</v>
      </c>
      <c r="F142" s="97">
        <v>20200</v>
      </c>
      <c r="G142" s="27" t="s">
        <v>53</v>
      </c>
      <c r="H142" s="25" t="s">
        <v>23</v>
      </c>
      <c r="I142" s="27" t="s">
        <v>278</v>
      </c>
    </row>
    <row r="143" spans="1:9" ht="42.75" customHeight="1" x14ac:dyDescent="0.25">
      <c r="A143" s="9" t="s">
        <v>292</v>
      </c>
      <c r="B143" s="25"/>
      <c r="C143" s="21" t="s">
        <v>276</v>
      </c>
      <c r="D143" s="26" t="s">
        <v>293</v>
      </c>
      <c r="E143" s="26" t="s">
        <v>5</v>
      </c>
      <c r="F143" s="97">
        <v>6500</v>
      </c>
      <c r="G143" s="27" t="s">
        <v>20</v>
      </c>
      <c r="H143" s="25" t="s">
        <v>23</v>
      </c>
      <c r="I143" s="27" t="s">
        <v>278</v>
      </c>
    </row>
    <row r="144" spans="1:9" ht="45" customHeight="1" x14ac:dyDescent="0.25">
      <c r="A144" s="9" t="s">
        <v>294</v>
      </c>
      <c r="B144" s="25"/>
      <c r="C144" s="21" t="s">
        <v>276</v>
      </c>
      <c r="D144" s="26" t="s">
        <v>295</v>
      </c>
      <c r="E144" s="26" t="s">
        <v>5</v>
      </c>
      <c r="F144" s="97">
        <v>500</v>
      </c>
      <c r="G144" s="27" t="s">
        <v>20</v>
      </c>
      <c r="H144" s="25" t="s">
        <v>23</v>
      </c>
      <c r="I144" s="27" t="s">
        <v>278</v>
      </c>
    </row>
    <row r="145" spans="1:9" ht="45.75" customHeight="1" x14ac:dyDescent="0.25">
      <c r="A145" s="9" t="s">
        <v>296</v>
      </c>
      <c r="B145" s="25"/>
      <c r="C145" s="21" t="s">
        <v>276</v>
      </c>
      <c r="D145" s="26" t="s">
        <v>297</v>
      </c>
      <c r="E145" s="26" t="s">
        <v>281</v>
      </c>
      <c r="F145" s="97">
        <v>49000</v>
      </c>
      <c r="G145" s="27" t="s">
        <v>20</v>
      </c>
      <c r="H145" s="27" t="s">
        <v>107</v>
      </c>
      <c r="I145" s="27" t="s">
        <v>278</v>
      </c>
    </row>
    <row r="146" spans="1:9" ht="42.75" customHeight="1" x14ac:dyDescent="0.25">
      <c r="A146" s="9" t="s">
        <v>298</v>
      </c>
      <c r="B146" s="25"/>
      <c r="C146" s="21" t="s">
        <v>276</v>
      </c>
      <c r="D146" s="26" t="s">
        <v>299</v>
      </c>
      <c r="E146" s="26" t="s">
        <v>5</v>
      </c>
      <c r="F146" s="97">
        <v>3500</v>
      </c>
      <c r="G146" s="27" t="s">
        <v>20</v>
      </c>
      <c r="H146" s="27" t="s">
        <v>23</v>
      </c>
      <c r="I146" s="27" t="s">
        <v>278</v>
      </c>
    </row>
    <row r="147" spans="1:9" ht="44.25" customHeight="1" x14ac:dyDescent="0.25">
      <c r="A147" s="9" t="s">
        <v>300</v>
      </c>
      <c r="B147" s="25"/>
      <c r="C147" s="21" t="s">
        <v>276</v>
      </c>
      <c r="D147" s="26" t="s">
        <v>301</v>
      </c>
      <c r="E147" s="26" t="s">
        <v>5</v>
      </c>
      <c r="F147" s="97">
        <v>1200</v>
      </c>
      <c r="G147" s="27" t="s">
        <v>20</v>
      </c>
      <c r="H147" s="27" t="s">
        <v>23</v>
      </c>
      <c r="I147" s="27" t="s">
        <v>278</v>
      </c>
    </row>
    <row r="148" spans="1:9" ht="42.75" customHeight="1" x14ac:dyDescent="0.25">
      <c r="A148" s="9" t="s">
        <v>302</v>
      </c>
      <c r="B148" s="25"/>
      <c r="C148" s="21" t="s">
        <v>276</v>
      </c>
      <c r="D148" s="26" t="s">
        <v>303</v>
      </c>
      <c r="E148" s="26" t="s">
        <v>5</v>
      </c>
      <c r="F148" s="97">
        <v>1000</v>
      </c>
      <c r="G148" s="27" t="s">
        <v>20</v>
      </c>
      <c r="H148" s="27" t="s">
        <v>23</v>
      </c>
      <c r="I148" s="27" t="s">
        <v>278</v>
      </c>
    </row>
    <row r="149" spans="1:9" ht="51" customHeight="1" x14ac:dyDescent="0.25">
      <c r="A149" s="9" t="s">
        <v>304</v>
      </c>
      <c r="B149" s="25"/>
      <c r="C149" s="21" t="s">
        <v>276</v>
      </c>
      <c r="D149" s="26" t="s">
        <v>51</v>
      </c>
      <c r="E149" s="26" t="s">
        <v>5</v>
      </c>
      <c r="F149" s="97">
        <v>2000</v>
      </c>
      <c r="G149" s="27" t="s">
        <v>20</v>
      </c>
      <c r="H149" s="27" t="s">
        <v>23</v>
      </c>
      <c r="I149" s="27" t="s">
        <v>278</v>
      </c>
    </row>
    <row r="150" spans="1:9" ht="48" customHeight="1" x14ac:dyDescent="0.25">
      <c r="A150" s="9" t="s">
        <v>305</v>
      </c>
      <c r="B150" s="25"/>
      <c r="C150" s="21" t="s">
        <v>276</v>
      </c>
      <c r="D150" s="26" t="s">
        <v>306</v>
      </c>
      <c r="E150" s="26" t="s">
        <v>5</v>
      </c>
      <c r="F150" s="97">
        <v>18000</v>
      </c>
      <c r="G150" s="27" t="s">
        <v>20</v>
      </c>
      <c r="H150" s="27" t="s">
        <v>23</v>
      </c>
      <c r="I150" s="27" t="s">
        <v>278</v>
      </c>
    </row>
    <row r="151" spans="1:9" ht="52.5" customHeight="1" x14ac:dyDescent="0.25">
      <c r="A151" s="9" t="s">
        <v>307</v>
      </c>
      <c r="B151" s="25"/>
      <c r="C151" s="21" t="s">
        <v>308</v>
      </c>
      <c r="D151" s="26" t="s">
        <v>309</v>
      </c>
      <c r="E151" s="26" t="s">
        <v>281</v>
      </c>
      <c r="F151" s="97">
        <v>20000</v>
      </c>
      <c r="G151" s="27" t="s">
        <v>20</v>
      </c>
      <c r="H151" s="27" t="s">
        <v>107</v>
      </c>
      <c r="I151" s="27" t="s">
        <v>278</v>
      </c>
    </row>
    <row r="152" spans="1:9" ht="43.5" customHeight="1" x14ac:dyDescent="0.25">
      <c r="A152" s="9" t="s">
        <v>310</v>
      </c>
      <c r="B152" s="25"/>
      <c r="C152" s="21" t="s">
        <v>276</v>
      </c>
      <c r="D152" s="26" t="s">
        <v>311</v>
      </c>
      <c r="E152" s="26" t="s">
        <v>5</v>
      </c>
      <c r="F152" s="97">
        <v>5600</v>
      </c>
      <c r="G152" s="27" t="s">
        <v>20</v>
      </c>
      <c r="H152" s="27" t="s">
        <v>23</v>
      </c>
      <c r="I152" s="27" t="s">
        <v>278</v>
      </c>
    </row>
    <row r="153" spans="1:9" ht="45" customHeight="1" x14ac:dyDescent="0.25">
      <c r="A153" s="9" t="s">
        <v>312</v>
      </c>
      <c r="B153" s="25"/>
      <c r="C153" s="21" t="s">
        <v>276</v>
      </c>
      <c r="D153" s="26" t="s">
        <v>313</v>
      </c>
      <c r="E153" s="26" t="s">
        <v>5</v>
      </c>
      <c r="F153" s="97">
        <v>13200</v>
      </c>
      <c r="G153" s="27" t="s">
        <v>20</v>
      </c>
      <c r="H153" s="27" t="s">
        <v>67</v>
      </c>
      <c r="I153" s="27" t="s">
        <v>278</v>
      </c>
    </row>
    <row r="154" spans="1:9" ht="51.75" customHeight="1" x14ac:dyDescent="0.25">
      <c r="A154" s="9" t="s">
        <v>314</v>
      </c>
      <c r="B154" s="25"/>
      <c r="C154" s="21" t="s">
        <v>276</v>
      </c>
      <c r="D154" s="26" t="s">
        <v>315</v>
      </c>
      <c r="E154" s="26" t="s">
        <v>5</v>
      </c>
      <c r="F154" s="97">
        <v>2500</v>
      </c>
      <c r="G154" s="27" t="s">
        <v>72</v>
      </c>
      <c r="H154" s="27" t="s">
        <v>67</v>
      </c>
      <c r="I154" s="27" t="s">
        <v>278</v>
      </c>
    </row>
    <row r="155" spans="1:9" ht="45" customHeight="1" x14ac:dyDescent="0.25">
      <c r="A155" s="9" t="s">
        <v>316</v>
      </c>
      <c r="B155" s="25" t="s">
        <v>317</v>
      </c>
      <c r="C155" s="21" t="s">
        <v>318</v>
      </c>
      <c r="D155" s="26" t="s">
        <v>319</v>
      </c>
      <c r="E155" s="26" t="s">
        <v>281</v>
      </c>
      <c r="F155" s="97">
        <v>176000</v>
      </c>
      <c r="G155" s="27" t="s">
        <v>20</v>
      </c>
      <c r="H155" s="27" t="s">
        <v>107</v>
      </c>
      <c r="I155" s="27" t="s">
        <v>278</v>
      </c>
    </row>
    <row r="156" spans="1:9" ht="51" customHeight="1" x14ac:dyDescent="0.25">
      <c r="A156" s="9" t="s">
        <v>320</v>
      </c>
      <c r="B156" s="25"/>
      <c r="C156" s="21" t="s">
        <v>276</v>
      </c>
      <c r="D156" s="26" t="s">
        <v>321</v>
      </c>
      <c r="E156" s="26" t="s">
        <v>5</v>
      </c>
      <c r="F156" s="97">
        <v>4500</v>
      </c>
      <c r="G156" s="27" t="s">
        <v>20</v>
      </c>
      <c r="H156" s="27" t="s">
        <v>67</v>
      </c>
      <c r="I156" s="27" t="s">
        <v>278</v>
      </c>
    </row>
    <row r="157" spans="1:9" ht="45.75" customHeight="1" x14ac:dyDescent="0.25">
      <c r="A157" s="9" t="s">
        <v>322</v>
      </c>
      <c r="B157" s="25"/>
      <c r="C157" s="21" t="s">
        <v>276</v>
      </c>
      <c r="D157" s="26" t="s">
        <v>323</v>
      </c>
      <c r="E157" s="26" t="s">
        <v>5</v>
      </c>
      <c r="F157" s="97">
        <v>9999</v>
      </c>
      <c r="G157" s="27" t="s">
        <v>20</v>
      </c>
      <c r="H157" s="27" t="s">
        <v>67</v>
      </c>
      <c r="I157" s="27" t="s">
        <v>278</v>
      </c>
    </row>
    <row r="158" spans="1:9" ht="49.5" customHeight="1" x14ac:dyDescent="0.25">
      <c r="A158" s="9" t="s">
        <v>324</v>
      </c>
      <c r="B158" s="25" t="s">
        <v>325</v>
      </c>
      <c r="C158" s="21" t="s">
        <v>276</v>
      </c>
      <c r="D158" s="26" t="s">
        <v>134</v>
      </c>
      <c r="E158" s="26" t="s">
        <v>326</v>
      </c>
      <c r="F158" s="97">
        <v>50000</v>
      </c>
      <c r="G158" s="27" t="s">
        <v>20</v>
      </c>
      <c r="H158" s="27" t="s">
        <v>67</v>
      </c>
      <c r="I158" s="27" t="s">
        <v>278</v>
      </c>
    </row>
    <row r="159" spans="1:9" ht="48.75" customHeight="1" x14ac:dyDescent="0.25">
      <c r="A159" s="9" t="s">
        <v>327</v>
      </c>
      <c r="B159" s="25"/>
      <c r="C159" s="21" t="s">
        <v>276</v>
      </c>
      <c r="D159" s="26" t="s">
        <v>328</v>
      </c>
      <c r="E159" s="26" t="s">
        <v>5</v>
      </c>
      <c r="F159" s="97">
        <v>9999</v>
      </c>
      <c r="G159" s="27" t="s">
        <v>28</v>
      </c>
      <c r="H159" s="27" t="s">
        <v>67</v>
      </c>
      <c r="I159" s="27" t="s">
        <v>278</v>
      </c>
    </row>
    <row r="160" spans="1:9" ht="36" customHeight="1" x14ac:dyDescent="0.25">
      <c r="A160" s="9" t="s">
        <v>329</v>
      </c>
      <c r="B160" s="25"/>
      <c r="C160" s="21" t="s">
        <v>276</v>
      </c>
      <c r="D160" s="26" t="s">
        <v>330</v>
      </c>
      <c r="E160" s="26" t="s">
        <v>5</v>
      </c>
      <c r="F160" s="97">
        <v>4000</v>
      </c>
      <c r="G160" s="27" t="s">
        <v>28</v>
      </c>
      <c r="H160" s="27" t="s">
        <v>67</v>
      </c>
      <c r="I160" s="27" t="s">
        <v>278</v>
      </c>
    </row>
    <row r="161" spans="1:9" ht="36" customHeight="1" x14ac:dyDescent="0.25">
      <c r="A161" s="9" t="s">
        <v>331</v>
      </c>
      <c r="B161" s="25"/>
      <c r="C161" s="21" t="s">
        <v>276</v>
      </c>
      <c r="D161" s="26" t="s">
        <v>332</v>
      </c>
      <c r="E161" s="26" t="s">
        <v>5</v>
      </c>
      <c r="F161" s="97">
        <v>4500</v>
      </c>
      <c r="G161" s="27" t="s">
        <v>20</v>
      </c>
      <c r="H161" s="27" t="s">
        <v>67</v>
      </c>
      <c r="I161" s="27" t="s">
        <v>278</v>
      </c>
    </row>
    <row r="162" spans="1:9" ht="36" customHeight="1" x14ac:dyDescent="0.25">
      <c r="A162" s="9" t="s">
        <v>333</v>
      </c>
      <c r="B162" s="25"/>
      <c r="C162" s="21" t="s">
        <v>123</v>
      </c>
      <c r="D162" s="26" t="s">
        <v>334</v>
      </c>
      <c r="E162" s="26" t="s">
        <v>5</v>
      </c>
      <c r="F162" s="97">
        <v>4500</v>
      </c>
      <c r="G162" s="27" t="s">
        <v>20</v>
      </c>
      <c r="H162" s="27" t="s">
        <v>67</v>
      </c>
      <c r="I162" s="27" t="s">
        <v>278</v>
      </c>
    </row>
    <row r="163" spans="1:9" ht="36" customHeight="1" x14ac:dyDescent="0.25">
      <c r="A163" s="9" t="s">
        <v>335</v>
      </c>
      <c r="B163" s="25"/>
      <c r="C163" s="21" t="s">
        <v>276</v>
      </c>
      <c r="D163" s="26" t="s">
        <v>336</v>
      </c>
      <c r="E163" s="26" t="s">
        <v>5</v>
      </c>
      <c r="F163" s="97">
        <v>1000</v>
      </c>
      <c r="G163" s="27" t="s">
        <v>46</v>
      </c>
      <c r="H163" s="27" t="s">
        <v>67</v>
      </c>
      <c r="I163" s="27" t="s">
        <v>278</v>
      </c>
    </row>
    <row r="164" spans="1:9" ht="36" customHeight="1" x14ac:dyDescent="0.25">
      <c r="A164" s="9" t="s">
        <v>337</v>
      </c>
      <c r="B164" s="25" t="s">
        <v>338</v>
      </c>
      <c r="C164" s="21" t="s">
        <v>123</v>
      </c>
      <c r="D164" s="26" t="s">
        <v>339</v>
      </c>
      <c r="E164" s="26" t="s">
        <v>5</v>
      </c>
      <c r="F164" s="97">
        <v>9900</v>
      </c>
      <c r="G164" s="27" t="s">
        <v>20</v>
      </c>
      <c r="H164" s="27" t="s">
        <v>67</v>
      </c>
      <c r="I164" s="27" t="s">
        <v>278</v>
      </c>
    </row>
    <row r="165" spans="1:9" ht="36" customHeight="1" x14ac:dyDescent="0.25">
      <c r="A165" s="9" t="s">
        <v>340</v>
      </c>
      <c r="B165" s="25"/>
      <c r="C165" s="21" t="s">
        <v>276</v>
      </c>
      <c r="D165" s="26" t="s">
        <v>341</v>
      </c>
      <c r="E165" s="26" t="s">
        <v>5</v>
      </c>
      <c r="F165" s="97">
        <v>2000</v>
      </c>
      <c r="G165" s="27" t="s">
        <v>20</v>
      </c>
      <c r="H165" s="27" t="s">
        <v>67</v>
      </c>
      <c r="I165" s="27" t="s">
        <v>278</v>
      </c>
    </row>
    <row r="166" spans="1:9" ht="36" customHeight="1" x14ac:dyDescent="0.25">
      <c r="A166" s="9" t="s">
        <v>342</v>
      </c>
      <c r="B166" s="25" t="s">
        <v>343</v>
      </c>
      <c r="C166" s="21" t="s">
        <v>276</v>
      </c>
      <c r="D166" s="26" t="s">
        <v>344</v>
      </c>
      <c r="E166" s="26" t="s">
        <v>5</v>
      </c>
      <c r="F166" s="97">
        <v>9000</v>
      </c>
      <c r="G166" s="27" t="s">
        <v>20</v>
      </c>
      <c r="H166" s="27" t="s">
        <v>67</v>
      </c>
      <c r="I166" s="27" t="s">
        <v>278</v>
      </c>
    </row>
    <row r="167" spans="1:9" ht="36" customHeight="1" x14ac:dyDescent="0.25">
      <c r="A167" s="9" t="s">
        <v>345</v>
      </c>
      <c r="B167" s="25"/>
      <c r="C167" s="21" t="s">
        <v>102</v>
      </c>
      <c r="D167" s="26" t="s">
        <v>346</v>
      </c>
      <c r="E167" s="26" t="s">
        <v>347</v>
      </c>
      <c r="F167" s="97">
        <v>4000</v>
      </c>
      <c r="G167" s="27" t="s">
        <v>20</v>
      </c>
      <c r="H167" s="27" t="s">
        <v>67</v>
      </c>
      <c r="I167" s="27" t="s">
        <v>278</v>
      </c>
    </row>
    <row r="168" spans="1:9" ht="49.5" customHeight="1" x14ac:dyDescent="0.25">
      <c r="A168" s="9" t="s">
        <v>184</v>
      </c>
      <c r="B168" s="25"/>
      <c r="C168" s="21" t="s">
        <v>276</v>
      </c>
      <c r="D168" s="26" t="s">
        <v>185</v>
      </c>
      <c r="E168" s="26" t="s">
        <v>347</v>
      </c>
      <c r="F168" s="97">
        <v>9999</v>
      </c>
      <c r="G168" s="27" t="s">
        <v>20</v>
      </c>
      <c r="H168" s="27" t="s">
        <v>67</v>
      </c>
      <c r="I168" s="27" t="s">
        <v>278</v>
      </c>
    </row>
    <row r="169" spans="1:9" ht="36" customHeight="1" x14ac:dyDescent="0.25">
      <c r="A169" s="9" t="s">
        <v>348</v>
      </c>
      <c r="B169" s="25"/>
      <c r="C169" s="21" t="s">
        <v>276</v>
      </c>
      <c r="D169" s="26" t="s">
        <v>349</v>
      </c>
      <c r="E169" s="26" t="s">
        <v>5</v>
      </c>
      <c r="F169" s="97">
        <v>1200</v>
      </c>
      <c r="G169" s="27" t="s">
        <v>20</v>
      </c>
      <c r="H169" s="27" t="s">
        <v>67</v>
      </c>
      <c r="I169" s="27" t="s">
        <v>278</v>
      </c>
    </row>
    <row r="170" spans="1:9" ht="36" customHeight="1" x14ac:dyDescent="0.25">
      <c r="A170" s="9" t="s">
        <v>350</v>
      </c>
      <c r="B170" s="25"/>
      <c r="C170" s="21" t="s">
        <v>123</v>
      </c>
      <c r="D170" s="26" t="s">
        <v>351</v>
      </c>
      <c r="E170" s="26" t="s">
        <v>5</v>
      </c>
      <c r="F170" s="97">
        <v>2000</v>
      </c>
      <c r="G170" s="27" t="s">
        <v>20</v>
      </c>
      <c r="H170" s="27" t="s">
        <v>107</v>
      </c>
      <c r="I170" s="27" t="s">
        <v>278</v>
      </c>
    </row>
    <row r="171" spans="1:9" ht="36" customHeight="1" x14ac:dyDescent="0.25">
      <c r="A171" s="9" t="s">
        <v>352</v>
      </c>
      <c r="B171" s="25"/>
      <c r="C171" s="21" t="s">
        <v>123</v>
      </c>
      <c r="D171" s="26" t="s">
        <v>353</v>
      </c>
      <c r="E171" s="26" t="s">
        <v>5</v>
      </c>
      <c r="F171" s="97">
        <v>4000</v>
      </c>
      <c r="G171" s="27" t="s">
        <v>20</v>
      </c>
      <c r="H171" s="27" t="s">
        <v>67</v>
      </c>
      <c r="I171" s="27" t="s">
        <v>278</v>
      </c>
    </row>
    <row r="172" spans="1:9" ht="36" customHeight="1" x14ac:dyDescent="0.25">
      <c r="A172" s="9" t="s">
        <v>354</v>
      </c>
      <c r="B172" s="25"/>
      <c r="C172" s="21" t="s">
        <v>123</v>
      </c>
      <c r="D172" s="26" t="s">
        <v>355</v>
      </c>
      <c r="E172" s="26" t="s">
        <v>5</v>
      </c>
      <c r="F172" s="97">
        <v>3000</v>
      </c>
      <c r="G172" s="27" t="s">
        <v>20</v>
      </c>
      <c r="H172" s="27" t="s">
        <v>67</v>
      </c>
      <c r="I172" s="27" t="s">
        <v>278</v>
      </c>
    </row>
    <row r="173" spans="1:9" ht="36" customHeight="1" x14ac:dyDescent="0.25">
      <c r="A173" s="9" t="s">
        <v>356</v>
      </c>
      <c r="B173" s="25"/>
      <c r="C173" s="21" t="s">
        <v>123</v>
      </c>
      <c r="D173" s="26" t="s">
        <v>357</v>
      </c>
      <c r="E173" s="26" t="s">
        <v>5</v>
      </c>
      <c r="F173" s="97">
        <v>1000</v>
      </c>
      <c r="G173" s="27" t="s">
        <v>20</v>
      </c>
      <c r="H173" s="27" t="s">
        <v>67</v>
      </c>
      <c r="I173" s="27" t="s">
        <v>278</v>
      </c>
    </row>
    <row r="174" spans="1:9" ht="36" customHeight="1" x14ac:dyDescent="0.25">
      <c r="A174" s="9" t="s">
        <v>358</v>
      </c>
      <c r="B174" s="25"/>
      <c r="C174" s="21" t="s">
        <v>123</v>
      </c>
      <c r="D174" s="26" t="s">
        <v>359</v>
      </c>
      <c r="E174" s="26" t="s">
        <v>5</v>
      </c>
      <c r="F174" s="97">
        <v>3000</v>
      </c>
      <c r="G174" s="27" t="s">
        <v>20</v>
      </c>
      <c r="H174" s="27" t="s">
        <v>67</v>
      </c>
      <c r="I174" s="27" t="s">
        <v>278</v>
      </c>
    </row>
    <row r="175" spans="1:9" ht="36" customHeight="1" x14ac:dyDescent="0.25">
      <c r="A175" s="9" t="s">
        <v>360</v>
      </c>
      <c r="B175" s="25"/>
      <c r="C175" s="21" t="s">
        <v>70</v>
      </c>
      <c r="D175" s="26" t="s">
        <v>361</v>
      </c>
      <c r="E175" s="26" t="s">
        <v>5</v>
      </c>
      <c r="F175" s="97">
        <v>9900</v>
      </c>
      <c r="G175" s="27" t="s">
        <v>20</v>
      </c>
      <c r="H175" s="27" t="s">
        <v>67</v>
      </c>
      <c r="I175" s="27" t="s">
        <v>278</v>
      </c>
    </row>
    <row r="176" spans="1:9" ht="36" customHeight="1" x14ac:dyDescent="0.25">
      <c r="A176" s="9" t="s">
        <v>362</v>
      </c>
      <c r="B176" s="25"/>
      <c r="C176" s="21" t="s">
        <v>123</v>
      </c>
      <c r="D176" s="26" t="s">
        <v>357</v>
      </c>
      <c r="E176" s="26" t="s">
        <v>5</v>
      </c>
      <c r="F176" s="97">
        <v>2000</v>
      </c>
      <c r="G176" s="27" t="s">
        <v>20</v>
      </c>
      <c r="H176" s="27" t="s">
        <v>67</v>
      </c>
      <c r="I176" s="27" t="s">
        <v>278</v>
      </c>
    </row>
    <row r="177" spans="1:9" ht="36" customHeight="1" x14ac:dyDescent="0.25">
      <c r="A177" s="9" t="s">
        <v>363</v>
      </c>
      <c r="B177" s="25"/>
      <c r="C177" s="21" t="s">
        <v>276</v>
      </c>
      <c r="D177" s="26" t="s">
        <v>364</v>
      </c>
      <c r="E177" s="26" t="s">
        <v>5</v>
      </c>
      <c r="F177" s="97">
        <v>9999</v>
      </c>
      <c r="G177" s="27" t="s">
        <v>20</v>
      </c>
      <c r="H177" s="27" t="s">
        <v>67</v>
      </c>
      <c r="I177" s="27" t="s">
        <v>278</v>
      </c>
    </row>
    <row r="178" spans="1:9" ht="36" customHeight="1" x14ac:dyDescent="0.25">
      <c r="A178" s="9" t="s">
        <v>365</v>
      </c>
      <c r="B178" s="25"/>
      <c r="C178" s="21" t="s">
        <v>123</v>
      </c>
      <c r="D178" s="26" t="s">
        <v>366</v>
      </c>
      <c r="E178" s="26" t="s">
        <v>5</v>
      </c>
      <c r="F178" s="97">
        <v>9000</v>
      </c>
      <c r="G178" s="27" t="s">
        <v>20</v>
      </c>
      <c r="H178" s="27" t="s">
        <v>67</v>
      </c>
      <c r="I178" s="27" t="s">
        <v>278</v>
      </c>
    </row>
    <row r="179" spans="1:9" ht="36" customHeight="1" x14ac:dyDescent="0.25">
      <c r="A179" s="9" t="s">
        <v>367</v>
      </c>
      <c r="B179" s="25"/>
      <c r="C179" s="21" t="s">
        <v>276</v>
      </c>
      <c r="D179" s="26" t="s">
        <v>368</v>
      </c>
      <c r="E179" s="26" t="s">
        <v>5</v>
      </c>
      <c r="F179" s="97">
        <v>1500</v>
      </c>
      <c r="G179" s="27" t="s">
        <v>20</v>
      </c>
      <c r="H179" s="27" t="s">
        <v>67</v>
      </c>
      <c r="I179" s="27" t="s">
        <v>278</v>
      </c>
    </row>
    <row r="180" spans="1:9" ht="36" customHeight="1" x14ac:dyDescent="0.25">
      <c r="A180" s="9" t="s">
        <v>369</v>
      </c>
      <c r="B180" s="25" t="s">
        <v>338</v>
      </c>
      <c r="C180" s="21" t="s">
        <v>276</v>
      </c>
      <c r="D180" s="26" t="s">
        <v>370</v>
      </c>
      <c r="E180" s="26" t="s">
        <v>281</v>
      </c>
      <c r="F180" s="97">
        <v>15000</v>
      </c>
      <c r="G180" s="27" t="s">
        <v>20</v>
      </c>
      <c r="H180" s="27" t="s">
        <v>107</v>
      </c>
      <c r="I180" s="27" t="s">
        <v>278</v>
      </c>
    </row>
    <row r="181" spans="1:9" ht="36" customHeight="1" x14ac:dyDescent="0.25">
      <c r="A181" s="9" t="s">
        <v>371</v>
      </c>
      <c r="B181" s="25"/>
      <c r="C181" s="21" t="s">
        <v>276</v>
      </c>
      <c r="D181" s="26" t="s">
        <v>132</v>
      </c>
      <c r="E181" s="26" t="s">
        <v>5</v>
      </c>
      <c r="F181" s="97">
        <v>1500</v>
      </c>
      <c r="G181" s="27" t="s">
        <v>28</v>
      </c>
      <c r="H181" s="27" t="s">
        <v>67</v>
      </c>
      <c r="I181" s="27" t="s">
        <v>278</v>
      </c>
    </row>
    <row r="182" spans="1:9" ht="36" customHeight="1" x14ac:dyDescent="0.25">
      <c r="A182" s="9" t="s">
        <v>372</v>
      </c>
      <c r="B182" s="25"/>
      <c r="C182" s="21" t="s">
        <v>276</v>
      </c>
      <c r="D182" s="26" t="s">
        <v>373</v>
      </c>
      <c r="E182" s="26" t="s">
        <v>5</v>
      </c>
      <c r="F182" s="97">
        <v>7500</v>
      </c>
      <c r="G182" s="27" t="s">
        <v>28</v>
      </c>
      <c r="H182" s="27" t="s">
        <v>67</v>
      </c>
      <c r="I182" s="27" t="s">
        <v>278</v>
      </c>
    </row>
    <row r="183" spans="1:9" ht="36" customHeight="1" x14ac:dyDescent="0.25">
      <c r="A183" s="9" t="s">
        <v>374</v>
      </c>
      <c r="B183" s="25"/>
      <c r="C183" s="21" t="s">
        <v>123</v>
      </c>
      <c r="D183" s="26" t="s">
        <v>375</v>
      </c>
      <c r="E183" s="26" t="s">
        <v>5</v>
      </c>
      <c r="F183" s="97">
        <v>1500</v>
      </c>
      <c r="G183" s="27" t="s">
        <v>28</v>
      </c>
      <c r="H183" s="27" t="s">
        <v>67</v>
      </c>
      <c r="I183" s="27" t="s">
        <v>278</v>
      </c>
    </row>
    <row r="184" spans="1:9" ht="36" customHeight="1" x14ac:dyDescent="0.25">
      <c r="A184" s="9" t="s">
        <v>376</v>
      </c>
      <c r="B184" s="25"/>
      <c r="C184" s="21" t="s">
        <v>70</v>
      </c>
      <c r="D184" s="26" t="s">
        <v>377</v>
      </c>
      <c r="E184" s="26" t="s">
        <v>5</v>
      </c>
      <c r="F184" s="97">
        <v>1000</v>
      </c>
      <c r="G184" s="27" t="s">
        <v>20</v>
      </c>
      <c r="H184" s="27" t="s">
        <v>67</v>
      </c>
      <c r="I184" s="27" t="s">
        <v>278</v>
      </c>
    </row>
    <row r="185" spans="1:9" ht="36" customHeight="1" x14ac:dyDescent="0.25">
      <c r="A185" s="9" t="s">
        <v>378</v>
      </c>
      <c r="B185" s="25" t="s">
        <v>379</v>
      </c>
      <c r="C185" s="21" t="s">
        <v>308</v>
      </c>
      <c r="D185" s="26" t="s">
        <v>380</v>
      </c>
      <c r="E185" s="26" t="s">
        <v>5</v>
      </c>
      <c r="F185" s="97">
        <v>8000</v>
      </c>
      <c r="G185" s="27" t="s">
        <v>20</v>
      </c>
      <c r="H185" s="27" t="s">
        <v>67</v>
      </c>
      <c r="I185" s="27" t="s">
        <v>278</v>
      </c>
    </row>
    <row r="186" spans="1:9" ht="36" customHeight="1" x14ac:dyDescent="0.25">
      <c r="A186" s="9" t="s">
        <v>381</v>
      </c>
      <c r="B186" s="25" t="s">
        <v>382</v>
      </c>
      <c r="C186" s="21" t="s">
        <v>123</v>
      </c>
      <c r="D186" s="26" t="s">
        <v>383</v>
      </c>
      <c r="E186" s="26" t="s">
        <v>5</v>
      </c>
      <c r="F186" s="97">
        <v>400</v>
      </c>
      <c r="G186" s="27" t="s">
        <v>20</v>
      </c>
      <c r="H186" s="27" t="s">
        <v>67</v>
      </c>
      <c r="I186" s="27" t="s">
        <v>278</v>
      </c>
    </row>
    <row r="187" spans="1:9" ht="36" customHeight="1" x14ac:dyDescent="0.25">
      <c r="A187" s="9" t="s">
        <v>384</v>
      </c>
      <c r="B187" s="25" t="s">
        <v>138</v>
      </c>
      <c r="C187" s="21" t="s">
        <v>80</v>
      </c>
      <c r="D187" s="26" t="s">
        <v>385</v>
      </c>
      <c r="E187" s="26" t="s">
        <v>347</v>
      </c>
      <c r="F187" s="97">
        <v>35000</v>
      </c>
      <c r="G187" s="27" t="s">
        <v>20</v>
      </c>
      <c r="H187" s="27" t="s">
        <v>67</v>
      </c>
      <c r="I187" s="27" t="s">
        <v>278</v>
      </c>
    </row>
    <row r="188" spans="1:9" ht="36" customHeight="1" x14ac:dyDescent="0.25">
      <c r="A188" s="9" t="s">
        <v>386</v>
      </c>
      <c r="B188" s="25"/>
      <c r="C188" s="21" t="s">
        <v>70</v>
      </c>
      <c r="D188" s="26" t="s">
        <v>387</v>
      </c>
      <c r="E188" s="26" t="s">
        <v>5</v>
      </c>
      <c r="F188" s="97">
        <v>2000</v>
      </c>
      <c r="G188" s="27" t="s">
        <v>20</v>
      </c>
      <c r="H188" s="27" t="s">
        <v>67</v>
      </c>
      <c r="I188" s="27" t="s">
        <v>278</v>
      </c>
    </row>
    <row r="189" spans="1:9" ht="36" customHeight="1" x14ac:dyDescent="0.25">
      <c r="A189" s="9" t="s">
        <v>388</v>
      </c>
      <c r="B189" s="25"/>
      <c r="C189" s="21" t="s">
        <v>70</v>
      </c>
      <c r="D189" s="26" t="s">
        <v>389</v>
      </c>
      <c r="E189" s="26" t="s">
        <v>5</v>
      </c>
      <c r="F189" s="97">
        <v>9000</v>
      </c>
      <c r="G189" s="27" t="s">
        <v>20</v>
      </c>
      <c r="H189" s="27" t="s">
        <v>67</v>
      </c>
      <c r="I189" s="27" t="s">
        <v>278</v>
      </c>
    </row>
    <row r="190" spans="1:9" ht="36" customHeight="1" x14ac:dyDescent="0.25">
      <c r="A190" s="9" t="s">
        <v>390</v>
      </c>
      <c r="B190" s="25"/>
      <c r="C190" s="21" t="s">
        <v>123</v>
      </c>
      <c r="D190" s="26" t="s">
        <v>391</v>
      </c>
      <c r="E190" s="26" t="s">
        <v>281</v>
      </c>
      <c r="F190" s="97">
        <v>250000</v>
      </c>
      <c r="G190" s="27" t="s">
        <v>20</v>
      </c>
      <c r="H190" s="27" t="s">
        <v>107</v>
      </c>
      <c r="I190" s="27" t="s">
        <v>278</v>
      </c>
    </row>
    <row r="191" spans="1:9" ht="36" customHeight="1" x14ac:dyDescent="0.25">
      <c r="A191" s="9" t="s">
        <v>392</v>
      </c>
      <c r="B191" s="25"/>
      <c r="C191" s="21" t="s">
        <v>70</v>
      </c>
      <c r="D191" s="26" t="s">
        <v>393</v>
      </c>
      <c r="E191" s="26" t="s">
        <v>5</v>
      </c>
      <c r="F191" s="97">
        <v>8700</v>
      </c>
      <c r="G191" s="27" t="s">
        <v>20</v>
      </c>
      <c r="H191" s="27" t="s">
        <v>67</v>
      </c>
      <c r="I191" s="27" t="s">
        <v>278</v>
      </c>
    </row>
    <row r="192" spans="1:9" ht="36" customHeight="1" x14ac:dyDescent="0.25">
      <c r="A192" s="9" t="s">
        <v>394</v>
      </c>
      <c r="B192" s="25" t="s">
        <v>395</v>
      </c>
      <c r="C192" s="21" t="s">
        <v>308</v>
      </c>
      <c r="D192" s="26" t="s">
        <v>396</v>
      </c>
      <c r="E192" s="26" t="s">
        <v>281</v>
      </c>
      <c r="F192" s="97">
        <v>80000</v>
      </c>
      <c r="G192" s="27" t="s">
        <v>20</v>
      </c>
      <c r="H192" s="27" t="s">
        <v>107</v>
      </c>
      <c r="I192" s="27" t="s">
        <v>278</v>
      </c>
    </row>
    <row r="193" spans="1:9" ht="36" customHeight="1" x14ac:dyDescent="0.25">
      <c r="A193" s="9" t="s">
        <v>397</v>
      </c>
      <c r="B193" s="25"/>
      <c r="C193" s="21" t="s">
        <v>123</v>
      </c>
      <c r="D193" s="26" t="s">
        <v>398</v>
      </c>
      <c r="E193" s="26" t="s">
        <v>5</v>
      </c>
      <c r="F193" s="97">
        <v>3000</v>
      </c>
      <c r="G193" s="27" t="s">
        <v>20</v>
      </c>
      <c r="H193" s="27" t="s">
        <v>67</v>
      </c>
      <c r="I193" s="27" t="s">
        <v>278</v>
      </c>
    </row>
    <row r="194" spans="1:9" ht="36" customHeight="1" x14ac:dyDescent="0.25">
      <c r="A194" s="9" t="s">
        <v>399</v>
      </c>
      <c r="B194" s="25"/>
      <c r="C194" s="21" t="s">
        <v>123</v>
      </c>
      <c r="D194" s="26" t="s">
        <v>400</v>
      </c>
      <c r="E194" s="26" t="s">
        <v>5</v>
      </c>
      <c r="F194" s="97">
        <v>1000</v>
      </c>
      <c r="G194" s="27" t="s">
        <v>20</v>
      </c>
      <c r="H194" s="27" t="s">
        <v>67</v>
      </c>
      <c r="I194" s="27" t="s">
        <v>278</v>
      </c>
    </row>
    <row r="195" spans="1:9" ht="36" customHeight="1" x14ac:dyDescent="0.25">
      <c r="A195" s="9" t="s">
        <v>401</v>
      </c>
      <c r="B195" s="25"/>
      <c r="C195" s="21" t="s">
        <v>96</v>
      </c>
      <c r="D195" s="26" t="s">
        <v>402</v>
      </c>
      <c r="E195" s="26" t="s">
        <v>281</v>
      </c>
      <c r="F195" s="97">
        <v>957143.8</v>
      </c>
      <c r="G195" s="27" t="s">
        <v>28</v>
      </c>
      <c r="H195" s="27" t="s">
        <v>107</v>
      </c>
      <c r="I195" s="27" t="s">
        <v>278</v>
      </c>
    </row>
    <row r="196" spans="1:9" ht="36" customHeight="1" x14ac:dyDescent="0.25">
      <c r="A196" s="9" t="s">
        <v>403</v>
      </c>
      <c r="B196" s="25"/>
      <c r="C196" s="21" t="s">
        <v>276</v>
      </c>
      <c r="D196" s="26" t="s">
        <v>404</v>
      </c>
      <c r="E196" s="26" t="s">
        <v>5</v>
      </c>
      <c r="F196" s="97">
        <v>2500</v>
      </c>
      <c r="G196" s="27" t="s">
        <v>20</v>
      </c>
      <c r="H196" s="27" t="s">
        <v>67</v>
      </c>
      <c r="I196" s="27" t="s">
        <v>278</v>
      </c>
    </row>
    <row r="197" spans="1:9" ht="36" customHeight="1" x14ac:dyDescent="0.25">
      <c r="A197" s="9" t="s">
        <v>405</v>
      </c>
      <c r="B197" s="25"/>
      <c r="C197" s="21" t="s">
        <v>276</v>
      </c>
      <c r="D197" s="26" t="s">
        <v>406</v>
      </c>
      <c r="E197" s="26" t="s">
        <v>5</v>
      </c>
      <c r="F197" s="97">
        <v>8000</v>
      </c>
      <c r="G197" s="27" t="s">
        <v>20</v>
      </c>
      <c r="H197" s="27" t="s">
        <v>67</v>
      </c>
      <c r="I197" s="27" t="s">
        <v>278</v>
      </c>
    </row>
    <row r="198" spans="1:9" ht="36" customHeight="1" x14ac:dyDescent="0.25">
      <c r="A198" s="9" t="s">
        <v>407</v>
      </c>
      <c r="B198" s="25"/>
      <c r="C198" s="21" t="s">
        <v>80</v>
      </c>
      <c r="D198" s="26" t="s">
        <v>408</v>
      </c>
      <c r="E198" s="26" t="s">
        <v>281</v>
      </c>
      <c r="F198" s="97">
        <v>450000</v>
      </c>
      <c r="G198" s="27" t="s">
        <v>20</v>
      </c>
      <c r="H198" s="27" t="s">
        <v>107</v>
      </c>
      <c r="I198" s="27" t="s">
        <v>278</v>
      </c>
    </row>
    <row r="199" spans="1:9" ht="45.75" customHeight="1" x14ac:dyDescent="0.25">
      <c r="A199" s="9" t="s">
        <v>409</v>
      </c>
      <c r="B199" s="25"/>
      <c r="C199" s="21" t="s">
        <v>276</v>
      </c>
      <c r="D199" s="26" t="s">
        <v>106</v>
      </c>
      <c r="E199" s="26" t="s">
        <v>5</v>
      </c>
      <c r="F199" s="97">
        <v>3000</v>
      </c>
      <c r="G199" s="27" t="s">
        <v>20</v>
      </c>
      <c r="H199" s="27" t="s">
        <v>67</v>
      </c>
      <c r="I199" s="27" t="s">
        <v>278</v>
      </c>
    </row>
    <row r="200" spans="1:9" ht="36.75" customHeight="1" x14ac:dyDescent="0.25">
      <c r="A200" s="9" t="s">
        <v>410</v>
      </c>
      <c r="B200" s="25" t="s">
        <v>411</v>
      </c>
      <c r="C200" s="21" t="s">
        <v>70</v>
      </c>
      <c r="D200" s="26" t="s">
        <v>412</v>
      </c>
      <c r="E200" s="26" t="s">
        <v>5</v>
      </c>
      <c r="F200" s="97">
        <v>1500</v>
      </c>
      <c r="G200" s="27" t="s">
        <v>28</v>
      </c>
      <c r="H200" s="27" t="s">
        <v>107</v>
      </c>
      <c r="I200" s="27" t="s">
        <v>278</v>
      </c>
    </row>
    <row r="201" spans="1:9" ht="60" customHeight="1" x14ac:dyDescent="0.25">
      <c r="A201" s="9" t="s">
        <v>413</v>
      </c>
      <c r="B201" s="25"/>
      <c r="C201" s="21" t="s">
        <v>70</v>
      </c>
      <c r="D201" s="26" t="s">
        <v>414</v>
      </c>
      <c r="E201" s="26" t="s">
        <v>281</v>
      </c>
      <c r="F201" s="97">
        <v>20000</v>
      </c>
      <c r="G201" s="27" t="s">
        <v>28</v>
      </c>
      <c r="H201" s="27" t="s">
        <v>107</v>
      </c>
      <c r="I201" s="27" t="s">
        <v>278</v>
      </c>
    </row>
    <row r="202" spans="1:9" ht="33" customHeight="1" x14ac:dyDescent="0.25">
      <c r="A202" s="9" t="s">
        <v>415</v>
      </c>
      <c r="B202" s="28" t="s">
        <v>416</v>
      </c>
      <c r="C202" s="21" t="s">
        <v>417</v>
      </c>
      <c r="D202" s="29" t="s">
        <v>418</v>
      </c>
      <c r="E202" s="25" t="s">
        <v>5</v>
      </c>
      <c r="F202" s="97">
        <v>3000</v>
      </c>
      <c r="G202" s="27" t="s">
        <v>20</v>
      </c>
      <c r="H202" s="28" t="s">
        <v>23</v>
      </c>
      <c r="I202" s="27" t="s">
        <v>278</v>
      </c>
    </row>
    <row r="203" spans="1:9" ht="30" customHeight="1" x14ac:dyDescent="0.25">
      <c r="A203" s="9" t="s">
        <v>419</v>
      </c>
      <c r="B203" s="28"/>
      <c r="C203" s="21" t="s">
        <v>417</v>
      </c>
      <c r="D203" s="29" t="s">
        <v>420</v>
      </c>
      <c r="E203" s="25" t="s">
        <v>5</v>
      </c>
      <c r="F203" s="97">
        <v>2000</v>
      </c>
      <c r="G203" s="27" t="s">
        <v>20</v>
      </c>
      <c r="H203" s="28" t="s">
        <v>23</v>
      </c>
      <c r="I203" s="27" t="s">
        <v>278</v>
      </c>
    </row>
    <row r="204" spans="1:9" ht="48" customHeight="1" x14ac:dyDescent="0.25">
      <c r="A204" s="9" t="s">
        <v>421</v>
      </c>
      <c r="B204" s="30"/>
      <c r="C204" s="21" t="s">
        <v>276</v>
      </c>
      <c r="D204" s="31" t="s">
        <v>106</v>
      </c>
      <c r="E204" s="25" t="s">
        <v>5</v>
      </c>
      <c r="F204" s="97">
        <v>17000</v>
      </c>
      <c r="G204" s="27" t="s">
        <v>20</v>
      </c>
      <c r="H204" s="28" t="s">
        <v>23</v>
      </c>
      <c r="I204" s="27" t="s">
        <v>278</v>
      </c>
    </row>
    <row r="205" spans="1:9" ht="45" customHeight="1" x14ac:dyDescent="0.25">
      <c r="A205" s="9" t="s">
        <v>212</v>
      </c>
      <c r="B205" s="30"/>
      <c r="C205" s="21" t="s">
        <v>123</v>
      </c>
      <c r="D205" s="31" t="s">
        <v>422</v>
      </c>
      <c r="E205" s="25" t="s">
        <v>326</v>
      </c>
      <c r="F205" s="97">
        <v>6000</v>
      </c>
      <c r="G205" s="30" t="s">
        <v>20</v>
      </c>
      <c r="H205" s="28" t="s">
        <v>107</v>
      </c>
      <c r="I205" s="27" t="s">
        <v>278</v>
      </c>
    </row>
    <row r="206" spans="1:9" ht="30.75" customHeight="1" x14ac:dyDescent="0.25">
      <c r="A206" s="9" t="s">
        <v>423</v>
      </c>
      <c r="B206" s="28"/>
      <c r="C206" s="21" t="s">
        <v>276</v>
      </c>
      <c r="D206" s="29" t="s">
        <v>424</v>
      </c>
      <c r="E206" s="25" t="s">
        <v>5</v>
      </c>
      <c r="F206" s="97">
        <v>6000</v>
      </c>
      <c r="G206" s="28" t="s">
        <v>20</v>
      </c>
      <c r="H206" s="28" t="s">
        <v>23</v>
      </c>
      <c r="I206" s="27" t="s">
        <v>278</v>
      </c>
    </row>
    <row r="207" spans="1:9" ht="30.75" customHeight="1" x14ac:dyDescent="0.25">
      <c r="A207" s="9" t="s">
        <v>425</v>
      </c>
      <c r="B207" s="30">
        <v>1</v>
      </c>
      <c r="C207" s="21" t="s">
        <v>77</v>
      </c>
      <c r="D207" s="31" t="s">
        <v>426</v>
      </c>
      <c r="E207" s="25" t="s">
        <v>5</v>
      </c>
      <c r="F207" s="97">
        <v>6000</v>
      </c>
      <c r="G207" s="28" t="s">
        <v>20</v>
      </c>
      <c r="H207" s="28" t="s">
        <v>23</v>
      </c>
      <c r="I207" s="27" t="s">
        <v>278</v>
      </c>
    </row>
    <row r="208" spans="1:9" ht="32.25" customHeight="1" x14ac:dyDescent="0.25">
      <c r="A208" s="9" t="s">
        <v>49</v>
      </c>
      <c r="B208" s="30"/>
      <c r="C208" s="21" t="s">
        <v>276</v>
      </c>
      <c r="D208" s="31" t="s">
        <v>26</v>
      </c>
      <c r="E208" s="25" t="s">
        <v>5</v>
      </c>
      <c r="F208" s="97">
        <v>5000</v>
      </c>
      <c r="G208" s="30" t="s">
        <v>20</v>
      </c>
      <c r="H208" s="28" t="s">
        <v>23</v>
      </c>
      <c r="I208" s="27" t="s">
        <v>278</v>
      </c>
    </row>
    <row r="209" spans="1:9" ht="34.5" customHeight="1" x14ac:dyDescent="0.25">
      <c r="A209" s="9" t="s">
        <v>427</v>
      </c>
      <c r="B209" s="30">
        <v>1</v>
      </c>
      <c r="C209" s="21" t="s">
        <v>96</v>
      </c>
      <c r="D209" s="31" t="s">
        <v>428</v>
      </c>
      <c r="E209" s="25" t="s">
        <v>5</v>
      </c>
      <c r="F209" s="97">
        <v>9000</v>
      </c>
      <c r="G209" s="30" t="s">
        <v>20</v>
      </c>
      <c r="H209" s="28" t="s">
        <v>23</v>
      </c>
      <c r="I209" s="27" t="s">
        <v>278</v>
      </c>
    </row>
    <row r="210" spans="1:9" ht="34.5" customHeight="1" x14ac:dyDescent="0.25">
      <c r="A210" s="9" t="s">
        <v>429</v>
      </c>
      <c r="B210" s="30"/>
      <c r="C210" s="21" t="s">
        <v>96</v>
      </c>
      <c r="D210" s="31" t="s">
        <v>430</v>
      </c>
      <c r="E210" s="25" t="s">
        <v>5</v>
      </c>
      <c r="F210" s="97">
        <v>4000</v>
      </c>
      <c r="G210" s="30" t="s">
        <v>20</v>
      </c>
      <c r="H210" s="28" t="s">
        <v>23</v>
      </c>
      <c r="I210" s="27" t="s">
        <v>278</v>
      </c>
    </row>
    <row r="211" spans="1:9" ht="39" customHeight="1" x14ac:dyDescent="0.25">
      <c r="A211" s="9" t="s">
        <v>431</v>
      </c>
      <c r="B211" s="30"/>
      <c r="C211" s="21" t="s">
        <v>417</v>
      </c>
      <c r="D211" s="31" t="s">
        <v>432</v>
      </c>
      <c r="E211" s="25" t="s">
        <v>281</v>
      </c>
      <c r="F211" s="97">
        <v>135000</v>
      </c>
      <c r="G211" s="30" t="s">
        <v>28</v>
      </c>
      <c r="H211" s="28" t="s">
        <v>107</v>
      </c>
      <c r="I211" s="27" t="s">
        <v>278</v>
      </c>
    </row>
    <row r="212" spans="1:9" ht="61.5" customHeight="1" x14ac:dyDescent="0.25">
      <c r="A212" s="9" t="s">
        <v>433</v>
      </c>
      <c r="B212" s="30"/>
      <c r="C212" s="21" t="s">
        <v>123</v>
      </c>
      <c r="D212" s="31" t="s">
        <v>434</v>
      </c>
      <c r="E212" s="25" t="s">
        <v>5</v>
      </c>
      <c r="F212" s="97">
        <v>27000</v>
      </c>
      <c r="G212" s="30" t="s">
        <v>28</v>
      </c>
      <c r="H212" s="28" t="s">
        <v>23</v>
      </c>
      <c r="I212" s="27" t="s">
        <v>278</v>
      </c>
    </row>
    <row r="213" spans="1:9" ht="32.25" customHeight="1" x14ac:dyDescent="0.25">
      <c r="A213" s="9" t="s">
        <v>435</v>
      </c>
      <c r="B213" s="30"/>
      <c r="C213" s="21" t="s">
        <v>276</v>
      </c>
      <c r="D213" s="31" t="s">
        <v>436</v>
      </c>
      <c r="E213" s="25" t="s">
        <v>5</v>
      </c>
      <c r="F213" s="97">
        <v>1700</v>
      </c>
      <c r="G213" s="30" t="s">
        <v>20</v>
      </c>
      <c r="H213" s="28" t="s">
        <v>23</v>
      </c>
      <c r="I213" s="27" t="s">
        <v>278</v>
      </c>
    </row>
    <row r="214" spans="1:9" ht="33.75" customHeight="1" x14ac:dyDescent="0.25">
      <c r="A214" s="9" t="s">
        <v>437</v>
      </c>
      <c r="B214" s="30" t="s">
        <v>438</v>
      </c>
      <c r="C214" s="21" t="s">
        <v>96</v>
      </c>
      <c r="D214" s="31" t="s">
        <v>439</v>
      </c>
      <c r="E214" s="25" t="s">
        <v>5</v>
      </c>
      <c r="F214" s="97">
        <v>6500</v>
      </c>
      <c r="G214" s="30" t="s">
        <v>28</v>
      </c>
      <c r="H214" s="28" t="s">
        <v>23</v>
      </c>
      <c r="I214" s="27" t="s">
        <v>278</v>
      </c>
    </row>
    <row r="215" spans="1:9" ht="54" customHeight="1" x14ac:dyDescent="0.25">
      <c r="A215" s="9" t="s">
        <v>440</v>
      </c>
      <c r="B215" s="30"/>
      <c r="C215" s="21" t="s">
        <v>276</v>
      </c>
      <c r="D215" s="31" t="s">
        <v>441</v>
      </c>
      <c r="E215" s="25" t="s">
        <v>5</v>
      </c>
      <c r="F215" s="97">
        <v>3000</v>
      </c>
      <c r="G215" s="30" t="s">
        <v>442</v>
      </c>
      <c r="H215" s="28" t="s">
        <v>23</v>
      </c>
      <c r="I215" s="27" t="s">
        <v>278</v>
      </c>
    </row>
    <row r="216" spans="1:9" ht="47.25" customHeight="1" x14ac:dyDescent="0.25">
      <c r="A216" s="9" t="s">
        <v>443</v>
      </c>
      <c r="B216" s="30"/>
      <c r="C216" s="21" t="s">
        <v>83</v>
      </c>
      <c r="D216" s="30">
        <v>90733700</v>
      </c>
      <c r="E216" s="30" t="s">
        <v>5</v>
      </c>
      <c r="F216" s="97">
        <v>1000</v>
      </c>
      <c r="G216" s="30" t="s">
        <v>20</v>
      </c>
      <c r="H216" s="30" t="s">
        <v>23</v>
      </c>
      <c r="I216" s="27" t="s">
        <v>278</v>
      </c>
    </row>
    <row r="217" spans="1:9" ht="35.25" customHeight="1" x14ac:dyDescent="0.25">
      <c r="A217" s="9" t="s">
        <v>444</v>
      </c>
      <c r="B217" s="30"/>
      <c r="C217" s="21" t="s">
        <v>77</v>
      </c>
      <c r="D217" s="30" t="s">
        <v>445</v>
      </c>
      <c r="E217" s="30" t="s">
        <v>5</v>
      </c>
      <c r="F217" s="97">
        <v>1000</v>
      </c>
      <c r="G217" s="30" t="s">
        <v>446</v>
      </c>
      <c r="H217" s="30" t="s">
        <v>23</v>
      </c>
      <c r="I217" s="27" t="s">
        <v>278</v>
      </c>
    </row>
    <row r="218" spans="1:9" ht="33" customHeight="1" x14ac:dyDescent="0.25">
      <c r="A218" s="9" t="s">
        <v>447</v>
      </c>
      <c r="B218" s="28"/>
      <c r="C218" s="21" t="s">
        <v>448</v>
      </c>
      <c r="D218" s="29" t="s">
        <v>449</v>
      </c>
      <c r="E218" s="28" t="s">
        <v>5</v>
      </c>
      <c r="F218" s="97">
        <v>9000</v>
      </c>
      <c r="G218" s="28" t="s">
        <v>446</v>
      </c>
      <c r="H218" s="30" t="s">
        <v>23</v>
      </c>
      <c r="I218" s="28" t="s">
        <v>278</v>
      </c>
    </row>
    <row r="219" spans="1:9" ht="36.75" customHeight="1" x14ac:dyDescent="0.25">
      <c r="A219" s="9" t="s">
        <v>450</v>
      </c>
      <c r="B219" s="31"/>
      <c r="C219" s="21" t="s">
        <v>80</v>
      </c>
      <c r="D219" s="31" t="s">
        <v>451</v>
      </c>
      <c r="E219" s="28" t="s">
        <v>347</v>
      </c>
      <c r="F219" s="97">
        <v>3000</v>
      </c>
      <c r="G219" s="30" t="s">
        <v>452</v>
      </c>
      <c r="H219" s="30" t="s">
        <v>23</v>
      </c>
      <c r="I219" s="28" t="s">
        <v>278</v>
      </c>
    </row>
    <row r="220" spans="1:9" ht="37.5" customHeight="1" x14ac:dyDescent="0.25">
      <c r="A220" s="9" t="s">
        <v>453</v>
      </c>
      <c r="B220" s="32"/>
      <c r="C220" s="21" t="s">
        <v>96</v>
      </c>
      <c r="D220" s="32" t="s">
        <v>454</v>
      </c>
      <c r="E220" s="28" t="s">
        <v>5</v>
      </c>
      <c r="F220" s="97">
        <v>3500</v>
      </c>
      <c r="G220" s="33" t="s">
        <v>20</v>
      </c>
      <c r="H220" s="30" t="s">
        <v>23</v>
      </c>
      <c r="I220" s="28" t="s">
        <v>278</v>
      </c>
    </row>
    <row r="221" spans="1:9" ht="31.5" customHeight="1" x14ac:dyDescent="0.25">
      <c r="A221" s="9" t="s">
        <v>455</v>
      </c>
      <c r="B221" s="32"/>
      <c r="C221" s="21" t="s">
        <v>276</v>
      </c>
      <c r="D221" s="32" t="s">
        <v>456</v>
      </c>
      <c r="E221" s="28" t="s">
        <v>5</v>
      </c>
      <c r="F221" s="97">
        <v>1000</v>
      </c>
      <c r="G221" s="33" t="s">
        <v>20</v>
      </c>
      <c r="H221" s="30" t="s">
        <v>23</v>
      </c>
      <c r="I221" s="28" t="s">
        <v>278</v>
      </c>
    </row>
    <row r="222" spans="1:9" ht="34.5" customHeight="1" x14ac:dyDescent="0.25">
      <c r="A222" s="9" t="s">
        <v>457</v>
      </c>
      <c r="B222" s="32"/>
      <c r="C222" s="21" t="s">
        <v>70</v>
      </c>
      <c r="D222" s="32" t="s">
        <v>458</v>
      </c>
      <c r="E222" s="28" t="s">
        <v>5</v>
      </c>
      <c r="F222" s="97">
        <v>14000</v>
      </c>
      <c r="G222" s="33" t="s">
        <v>53</v>
      </c>
      <c r="H222" s="30" t="s">
        <v>23</v>
      </c>
      <c r="I222" s="28" t="s">
        <v>278</v>
      </c>
    </row>
    <row r="223" spans="1:9" ht="37.5" customHeight="1" x14ac:dyDescent="0.25">
      <c r="A223" s="9" t="s">
        <v>459</v>
      </c>
      <c r="B223" s="32"/>
      <c r="C223" s="21" t="s">
        <v>276</v>
      </c>
      <c r="D223" s="32" t="s">
        <v>460</v>
      </c>
      <c r="E223" s="28" t="s">
        <v>5</v>
      </c>
      <c r="F223" s="97">
        <v>3500</v>
      </c>
      <c r="G223" s="33" t="s">
        <v>20</v>
      </c>
      <c r="H223" s="30" t="s">
        <v>23</v>
      </c>
      <c r="I223" s="28" t="s">
        <v>278</v>
      </c>
    </row>
    <row r="224" spans="1:9" ht="35.25" customHeight="1" x14ac:dyDescent="0.25">
      <c r="A224" s="9" t="s">
        <v>461</v>
      </c>
      <c r="B224" s="32"/>
      <c r="C224" s="21" t="s">
        <v>70</v>
      </c>
      <c r="D224" s="32" t="s">
        <v>462</v>
      </c>
      <c r="E224" s="28" t="s">
        <v>5</v>
      </c>
      <c r="F224" s="97">
        <v>5000</v>
      </c>
      <c r="G224" s="33" t="s">
        <v>20</v>
      </c>
      <c r="H224" s="30" t="s">
        <v>23</v>
      </c>
      <c r="I224" s="28" t="s">
        <v>278</v>
      </c>
    </row>
    <row r="225" spans="1:9" ht="35.25" customHeight="1" x14ac:dyDescent="0.25">
      <c r="A225" s="9" t="s">
        <v>463</v>
      </c>
      <c r="B225" s="32"/>
      <c r="C225" s="21" t="s">
        <v>70</v>
      </c>
      <c r="D225" s="32" t="s">
        <v>464</v>
      </c>
      <c r="E225" s="28" t="s">
        <v>347</v>
      </c>
      <c r="F225" s="97">
        <v>47857.19</v>
      </c>
      <c r="G225" s="33" t="s">
        <v>20</v>
      </c>
      <c r="H225" s="30" t="s">
        <v>23</v>
      </c>
      <c r="I225" s="28" t="s">
        <v>278</v>
      </c>
    </row>
    <row r="226" spans="1:9" ht="37.5" customHeight="1" x14ac:dyDescent="0.25">
      <c r="A226" s="9" t="s">
        <v>465</v>
      </c>
      <c r="B226" s="32"/>
      <c r="C226" s="21" t="s">
        <v>80</v>
      </c>
      <c r="D226" s="32" t="s">
        <v>466</v>
      </c>
      <c r="E226" s="28" t="s">
        <v>347</v>
      </c>
      <c r="F226" s="97">
        <v>19142</v>
      </c>
      <c r="G226" s="33" t="s">
        <v>28</v>
      </c>
      <c r="H226" s="30" t="s">
        <v>23</v>
      </c>
      <c r="I226" s="28" t="s">
        <v>278</v>
      </c>
    </row>
    <row r="227" spans="1:9" ht="47.25" customHeight="1" x14ac:dyDescent="0.25">
      <c r="A227" s="9" t="s">
        <v>467</v>
      </c>
      <c r="B227" s="32"/>
      <c r="C227" s="21" t="s">
        <v>276</v>
      </c>
      <c r="D227" s="32" t="s">
        <v>468</v>
      </c>
      <c r="E227" s="28" t="s">
        <v>5</v>
      </c>
      <c r="F227" s="97">
        <v>8000</v>
      </c>
      <c r="G227" s="33" t="s">
        <v>20</v>
      </c>
      <c r="H227" s="30" t="s">
        <v>23</v>
      </c>
      <c r="I227" s="28" t="s">
        <v>278</v>
      </c>
    </row>
    <row r="228" spans="1:9" ht="32.25" customHeight="1" x14ac:dyDescent="0.25">
      <c r="A228" s="9" t="s">
        <v>469</v>
      </c>
      <c r="B228" s="32"/>
      <c r="C228" s="21" t="s">
        <v>276</v>
      </c>
      <c r="D228" s="32" t="s">
        <v>470</v>
      </c>
      <c r="E228" s="30" t="s">
        <v>471</v>
      </c>
      <c r="F228" s="97">
        <v>4000</v>
      </c>
      <c r="G228" s="33" t="s">
        <v>20</v>
      </c>
      <c r="H228" s="30" t="s">
        <v>23</v>
      </c>
      <c r="I228" s="30" t="s">
        <v>278</v>
      </c>
    </row>
    <row r="229" spans="1:9" ht="60.75" customHeight="1" x14ac:dyDescent="0.25">
      <c r="A229" s="34" t="s">
        <v>82</v>
      </c>
      <c r="B229" s="42" t="s">
        <v>513</v>
      </c>
      <c r="C229" s="21" t="s">
        <v>140</v>
      </c>
      <c r="D229" s="36" t="s">
        <v>84</v>
      </c>
      <c r="E229" s="35" t="s">
        <v>5</v>
      </c>
      <c r="F229" s="97">
        <v>10000</v>
      </c>
      <c r="G229" s="35" t="s">
        <v>46</v>
      </c>
      <c r="H229" s="35" t="s">
        <v>23</v>
      </c>
      <c r="I229" s="37" t="s">
        <v>472</v>
      </c>
    </row>
    <row r="230" spans="1:9" ht="34.5" customHeight="1" x14ac:dyDescent="0.25">
      <c r="A230" s="38" t="s">
        <v>473</v>
      </c>
      <c r="B230" s="42" t="s">
        <v>513</v>
      </c>
      <c r="C230" s="21" t="s">
        <v>140</v>
      </c>
      <c r="D230" s="39" t="s">
        <v>474</v>
      </c>
      <c r="E230" s="35" t="s">
        <v>5</v>
      </c>
      <c r="F230" s="97">
        <v>500</v>
      </c>
      <c r="G230" s="35" t="s">
        <v>46</v>
      </c>
      <c r="H230" s="35" t="s">
        <v>23</v>
      </c>
      <c r="I230" s="35" t="s">
        <v>472</v>
      </c>
    </row>
    <row r="231" spans="1:9" ht="47.25" customHeight="1" x14ac:dyDescent="0.25">
      <c r="A231" s="40" t="s">
        <v>475</v>
      </c>
      <c r="B231" s="42" t="s">
        <v>513</v>
      </c>
      <c r="C231" s="21" t="s">
        <v>140</v>
      </c>
      <c r="D231" s="36" t="s">
        <v>476</v>
      </c>
      <c r="E231" s="35" t="s">
        <v>37</v>
      </c>
      <c r="F231" s="97">
        <v>200</v>
      </c>
      <c r="G231" s="35" t="s">
        <v>46</v>
      </c>
      <c r="H231" s="35" t="s">
        <v>23</v>
      </c>
      <c r="I231" s="35" t="s">
        <v>472</v>
      </c>
    </row>
    <row r="232" spans="1:9" ht="33.75" customHeight="1" x14ac:dyDescent="0.25">
      <c r="A232" s="41" t="s">
        <v>477</v>
      </c>
      <c r="B232" s="42" t="s">
        <v>513</v>
      </c>
      <c r="C232" s="21" t="s">
        <v>140</v>
      </c>
      <c r="D232" s="42" t="s">
        <v>478</v>
      </c>
      <c r="E232" s="35" t="s">
        <v>479</v>
      </c>
      <c r="F232" s="97">
        <v>1000</v>
      </c>
      <c r="G232" s="35" t="s">
        <v>46</v>
      </c>
      <c r="H232" s="35" t="s">
        <v>23</v>
      </c>
      <c r="I232" s="35" t="s">
        <v>472</v>
      </c>
    </row>
    <row r="233" spans="1:9" ht="33" customHeight="1" x14ac:dyDescent="0.25">
      <c r="A233" s="43" t="s">
        <v>73</v>
      </c>
      <c r="B233" s="42" t="s">
        <v>513</v>
      </c>
      <c r="C233" s="21" t="s">
        <v>140</v>
      </c>
      <c r="D233" s="44" t="s">
        <v>75</v>
      </c>
      <c r="E233" s="35" t="s">
        <v>37</v>
      </c>
      <c r="F233" s="97">
        <v>4500</v>
      </c>
      <c r="G233" s="35" t="s">
        <v>46</v>
      </c>
      <c r="H233" s="35" t="s">
        <v>23</v>
      </c>
      <c r="I233" s="35" t="s">
        <v>472</v>
      </c>
    </row>
    <row r="234" spans="1:9" ht="34.5" customHeight="1" x14ac:dyDescent="0.25">
      <c r="A234" s="44" t="s">
        <v>480</v>
      </c>
      <c r="B234" s="42" t="s">
        <v>513</v>
      </c>
      <c r="C234" s="21" t="s">
        <v>140</v>
      </c>
      <c r="D234" s="41" t="s">
        <v>481</v>
      </c>
      <c r="E234" s="35" t="s">
        <v>5</v>
      </c>
      <c r="F234" s="97">
        <v>200</v>
      </c>
      <c r="G234" s="35" t="s">
        <v>46</v>
      </c>
      <c r="H234" s="35" t="s">
        <v>23</v>
      </c>
      <c r="I234" s="35" t="s">
        <v>472</v>
      </c>
    </row>
    <row r="235" spans="1:9" ht="30.75" customHeight="1" x14ac:dyDescent="0.25">
      <c r="A235" s="43" t="s">
        <v>184</v>
      </c>
      <c r="B235" s="42" t="s">
        <v>513</v>
      </c>
      <c r="C235" s="21" t="s">
        <v>140</v>
      </c>
      <c r="D235" s="42" t="s">
        <v>185</v>
      </c>
      <c r="E235" s="35" t="s">
        <v>5</v>
      </c>
      <c r="F235" s="97">
        <v>10000</v>
      </c>
      <c r="G235" s="35" t="s">
        <v>46</v>
      </c>
      <c r="H235" s="35" t="s">
        <v>23</v>
      </c>
      <c r="I235" s="35" t="s">
        <v>472</v>
      </c>
    </row>
    <row r="236" spans="1:9" ht="33" customHeight="1" x14ac:dyDescent="0.25">
      <c r="A236" s="42" t="s">
        <v>482</v>
      </c>
      <c r="B236" s="42" t="s">
        <v>513</v>
      </c>
      <c r="C236" s="21" t="s">
        <v>140</v>
      </c>
      <c r="D236" s="42" t="s">
        <v>483</v>
      </c>
      <c r="E236" s="35" t="s">
        <v>5</v>
      </c>
      <c r="F236" s="97">
        <v>14000</v>
      </c>
      <c r="G236" s="35" t="s">
        <v>46</v>
      </c>
      <c r="H236" s="35" t="s">
        <v>23</v>
      </c>
      <c r="I236" s="35" t="s">
        <v>472</v>
      </c>
    </row>
    <row r="237" spans="1:9" ht="33" customHeight="1" x14ac:dyDescent="0.25">
      <c r="A237" s="42" t="s">
        <v>1037</v>
      </c>
      <c r="B237" s="42" t="s">
        <v>513</v>
      </c>
      <c r="C237" s="21" t="s">
        <v>619</v>
      </c>
      <c r="D237" s="42" t="s">
        <v>1038</v>
      </c>
      <c r="E237" s="71" t="s">
        <v>7</v>
      </c>
      <c r="F237" s="97">
        <v>5000</v>
      </c>
      <c r="G237" s="42" t="s">
        <v>572</v>
      </c>
      <c r="H237" s="42" t="s">
        <v>67</v>
      </c>
      <c r="I237" s="71" t="s">
        <v>472</v>
      </c>
    </row>
    <row r="238" spans="1:9" ht="33.75" customHeight="1" x14ac:dyDescent="0.25">
      <c r="A238" s="42" t="s">
        <v>484</v>
      </c>
      <c r="B238" s="42" t="s">
        <v>513</v>
      </c>
      <c r="C238" s="21" t="s">
        <v>140</v>
      </c>
      <c r="D238" s="42" t="s">
        <v>485</v>
      </c>
      <c r="E238" s="35" t="s">
        <v>5</v>
      </c>
      <c r="F238" s="97">
        <v>1000</v>
      </c>
      <c r="G238" s="35" t="s">
        <v>46</v>
      </c>
      <c r="H238" s="35" t="s">
        <v>23</v>
      </c>
      <c r="I238" s="37" t="s">
        <v>472</v>
      </c>
    </row>
    <row r="239" spans="1:9" ht="31.5" customHeight="1" x14ac:dyDescent="0.25">
      <c r="A239" s="41" t="s">
        <v>486</v>
      </c>
      <c r="B239" s="42" t="s">
        <v>513</v>
      </c>
      <c r="C239" s="21" t="s">
        <v>140</v>
      </c>
      <c r="D239" s="41" t="s">
        <v>487</v>
      </c>
      <c r="E239" s="35" t="s">
        <v>5</v>
      </c>
      <c r="F239" s="97">
        <v>13000</v>
      </c>
      <c r="G239" s="35" t="s">
        <v>46</v>
      </c>
      <c r="H239" s="35" t="s">
        <v>23</v>
      </c>
      <c r="I239" s="37" t="s">
        <v>472</v>
      </c>
    </row>
    <row r="240" spans="1:9" ht="33.75" customHeight="1" x14ac:dyDescent="0.25">
      <c r="A240" s="41" t="s">
        <v>488</v>
      </c>
      <c r="B240" s="42" t="s">
        <v>513</v>
      </c>
      <c r="C240" s="21" t="s">
        <v>140</v>
      </c>
      <c r="D240" s="45" t="s">
        <v>489</v>
      </c>
      <c r="E240" s="35" t="s">
        <v>5</v>
      </c>
      <c r="F240" s="97">
        <v>1000</v>
      </c>
      <c r="G240" s="35" t="s">
        <v>46</v>
      </c>
      <c r="H240" s="35" t="s">
        <v>23</v>
      </c>
      <c r="I240" s="37" t="s">
        <v>472</v>
      </c>
    </row>
    <row r="241" spans="1:9" ht="30.75" customHeight="1" x14ac:dyDescent="0.25">
      <c r="A241" s="46" t="s">
        <v>490</v>
      </c>
      <c r="B241" s="42" t="s">
        <v>513</v>
      </c>
      <c r="C241" s="21" t="s">
        <v>140</v>
      </c>
      <c r="D241" s="47" t="s">
        <v>112</v>
      </c>
      <c r="E241" s="35" t="s">
        <v>5</v>
      </c>
      <c r="F241" s="97">
        <v>1200</v>
      </c>
      <c r="G241" s="35" t="s">
        <v>46</v>
      </c>
      <c r="H241" s="35" t="s">
        <v>23</v>
      </c>
      <c r="I241" s="37" t="s">
        <v>472</v>
      </c>
    </row>
    <row r="242" spans="1:9" ht="30.75" customHeight="1" x14ac:dyDescent="0.25">
      <c r="A242" s="48" t="s">
        <v>491</v>
      </c>
      <c r="B242" s="42" t="s">
        <v>513</v>
      </c>
      <c r="C242" s="21" t="s">
        <v>140</v>
      </c>
      <c r="D242" s="43" t="s">
        <v>492</v>
      </c>
      <c r="E242" s="35" t="s">
        <v>5</v>
      </c>
      <c r="F242" s="97">
        <v>4500</v>
      </c>
      <c r="G242" s="35" t="s">
        <v>46</v>
      </c>
      <c r="H242" s="35" t="s">
        <v>23</v>
      </c>
      <c r="I242" s="37" t="s">
        <v>472</v>
      </c>
    </row>
    <row r="243" spans="1:9" ht="33.75" customHeight="1" x14ac:dyDescent="0.25">
      <c r="A243" s="45" t="s">
        <v>49</v>
      </c>
      <c r="B243" s="42" t="s">
        <v>513</v>
      </c>
      <c r="C243" s="21" t="s">
        <v>140</v>
      </c>
      <c r="D243" s="41" t="s">
        <v>26</v>
      </c>
      <c r="E243" s="35" t="s">
        <v>5</v>
      </c>
      <c r="F243" s="97">
        <v>100</v>
      </c>
      <c r="G243" s="35" t="s">
        <v>46</v>
      </c>
      <c r="H243" s="35" t="s">
        <v>23</v>
      </c>
      <c r="I243" s="37" t="s">
        <v>472</v>
      </c>
    </row>
    <row r="244" spans="1:9" ht="33.75" customHeight="1" x14ac:dyDescent="0.25">
      <c r="A244" s="34" t="s">
        <v>493</v>
      </c>
      <c r="B244" s="42" t="s">
        <v>513</v>
      </c>
      <c r="C244" s="21" t="s">
        <v>140</v>
      </c>
      <c r="D244" s="41" t="s">
        <v>494</v>
      </c>
      <c r="E244" s="35" t="s">
        <v>5</v>
      </c>
      <c r="F244" s="97">
        <v>1500</v>
      </c>
      <c r="G244" s="35" t="s">
        <v>46</v>
      </c>
      <c r="H244" s="35" t="s">
        <v>23</v>
      </c>
      <c r="I244" s="37" t="s">
        <v>472</v>
      </c>
    </row>
    <row r="245" spans="1:9" ht="33.75" customHeight="1" x14ac:dyDescent="0.25">
      <c r="A245" s="49" t="s">
        <v>495</v>
      </c>
      <c r="B245" s="42" t="s">
        <v>513</v>
      </c>
      <c r="C245" s="21" t="s">
        <v>140</v>
      </c>
      <c r="D245" s="41" t="s">
        <v>496</v>
      </c>
      <c r="E245" s="35" t="s">
        <v>5</v>
      </c>
      <c r="F245" s="97">
        <v>15000</v>
      </c>
      <c r="G245" s="35" t="s">
        <v>46</v>
      </c>
      <c r="H245" s="35" t="s">
        <v>23</v>
      </c>
      <c r="I245" s="37" t="s">
        <v>472</v>
      </c>
    </row>
    <row r="246" spans="1:9" ht="33.75" customHeight="1" x14ac:dyDescent="0.25">
      <c r="A246" s="49" t="s">
        <v>497</v>
      </c>
      <c r="B246" s="42" t="s">
        <v>513</v>
      </c>
      <c r="C246" s="21" t="s">
        <v>140</v>
      </c>
      <c r="D246" s="35" t="s">
        <v>498</v>
      </c>
      <c r="E246" s="35" t="s">
        <v>5</v>
      </c>
      <c r="F246" s="97">
        <v>1000</v>
      </c>
      <c r="G246" s="35" t="s">
        <v>46</v>
      </c>
      <c r="H246" s="35" t="s">
        <v>23</v>
      </c>
      <c r="I246" s="37" t="s">
        <v>472</v>
      </c>
    </row>
    <row r="247" spans="1:9" ht="33.75" customHeight="1" x14ac:dyDescent="0.25">
      <c r="A247" s="35" t="s">
        <v>499</v>
      </c>
      <c r="B247" s="42" t="s">
        <v>513</v>
      </c>
      <c r="C247" s="21" t="s">
        <v>140</v>
      </c>
      <c r="D247" s="41" t="s">
        <v>500</v>
      </c>
      <c r="E247" s="35" t="s">
        <v>5</v>
      </c>
      <c r="F247" s="97">
        <v>300</v>
      </c>
      <c r="G247" s="35" t="s">
        <v>46</v>
      </c>
      <c r="H247" s="35" t="s">
        <v>23</v>
      </c>
      <c r="I247" s="37" t="s">
        <v>472</v>
      </c>
    </row>
    <row r="248" spans="1:9" ht="33.75" customHeight="1" x14ac:dyDescent="0.25">
      <c r="A248" s="42" t="s">
        <v>212</v>
      </c>
      <c r="B248" s="42" t="s">
        <v>513</v>
      </c>
      <c r="C248" s="21" t="s">
        <v>140</v>
      </c>
      <c r="D248" s="42" t="s">
        <v>422</v>
      </c>
      <c r="E248" s="35" t="s">
        <v>5</v>
      </c>
      <c r="F248" s="97">
        <v>300</v>
      </c>
      <c r="G248" s="35" t="s">
        <v>46</v>
      </c>
      <c r="H248" s="35" t="s">
        <v>23</v>
      </c>
      <c r="I248" s="37" t="s">
        <v>472</v>
      </c>
    </row>
    <row r="249" spans="1:9" ht="33.75" customHeight="1" x14ac:dyDescent="0.25">
      <c r="A249" s="42" t="s">
        <v>101</v>
      </c>
      <c r="B249" s="42" t="s">
        <v>513</v>
      </c>
      <c r="C249" s="21" t="s">
        <v>140</v>
      </c>
      <c r="D249" s="50" t="s">
        <v>17</v>
      </c>
      <c r="E249" s="35" t="s">
        <v>5</v>
      </c>
      <c r="F249" s="97">
        <v>2000</v>
      </c>
      <c r="G249" s="35" t="s">
        <v>46</v>
      </c>
      <c r="H249" s="35" t="s">
        <v>23</v>
      </c>
      <c r="I249" s="37" t="s">
        <v>472</v>
      </c>
    </row>
    <row r="250" spans="1:9" ht="33.75" customHeight="1" x14ac:dyDescent="0.25">
      <c r="A250" s="42" t="s">
        <v>501</v>
      </c>
      <c r="B250" s="42" t="s">
        <v>513</v>
      </c>
      <c r="C250" s="21" t="s">
        <v>140</v>
      </c>
      <c r="D250" s="42" t="s">
        <v>502</v>
      </c>
      <c r="E250" s="35" t="s">
        <v>5</v>
      </c>
      <c r="F250" s="97">
        <v>2000</v>
      </c>
      <c r="G250" s="35" t="s">
        <v>46</v>
      </c>
      <c r="H250" s="35" t="s">
        <v>23</v>
      </c>
      <c r="I250" s="37" t="s">
        <v>472</v>
      </c>
    </row>
    <row r="251" spans="1:9" ht="33.75" customHeight="1" x14ac:dyDescent="0.25">
      <c r="A251" s="41" t="s">
        <v>503</v>
      </c>
      <c r="B251" s="42" t="s">
        <v>513</v>
      </c>
      <c r="C251" s="21" t="s">
        <v>140</v>
      </c>
      <c r="D251" s="41" t="s">
        <v>145</v>
      </c>
      <c r="E251" s="35" t="s">
        <v>7</v>
      </c>
      <c r="F251" s="97">
        <v>22000</v>
      </c>
      <c r="G251" s="35" t="s">
        <v>46</v>
      </c>
      <c r="H251" s="35" t="s">
        <v>107</v>
      </c>
      <c r="I251" s="37" t="s">
        <v>472</v>
      </c>
    </row>
    <row r="252" spans="1:9" ht="33.75" customHeight="1" x14ac:dyDescent="0.25">
      <c r="A252" s="41" t="s">
        <v>504</v>
      </c>
      <c r="B252" s="42" t="s">
        <v>513</v>
      </c>
      <c r="C252" s="21" t="s">
        <v>140</v>
      </c>
      <c r="D252" s="41" t="s">
        <v>505</v>
      </c>
      <c r="E252" s="35" t="s">
        <v>5</v>
      </c>
      <c r="F252" s="97">
        <v>1300</v>
      </c>
      <c r="G252" s="35" t="s">
        <v>46</v>
      </c>
      <c r="H252" s="35" t="s">
        <v>23</v>
      </c>
      <c r="I252" s="37" t="s">
        <v>472</v>
      </c>
    </row>
    <row r="253" spans="1:9" ht="33.75" customHeight="1" x14ac:dyDescent="0.25">
      <c r="A253" s="51" t="s">
        <v>506</v>
      </c>
      <c r="B253" s="42" t="s">
        <v>513</v>
      </c>
      <c r="C253" s="21" t="s">
        <v>140</v>
      </c>
      <c r="D253" s="42" t="s">
        <v>507</v>
      </c>
      <c r="E253" s="35" t="s">
        <v>5</v>
      </c>
      <c r="F253" s="97">
        <v>100</v>
      </c>
      <c r="G253" s="35" t="s">
        <v>46</v>
      </c>
      <c r="H253" s="35" t="s">
        <v>23</v>
      </c>
      <c r="I253" s="37" t="s">
        <v>472</v>
      </c>
    </row>
    <row r="254" spans="1:9" ht="33.75" customHeight="1" x14ac:dyDescent="0.25">
      <c r="A254" s="42" t="s">
        <v>508</v>
      </c>
      <c r="B254" s="42" t="s">
        <v>513</v>
      </c>
      <c r="C254" s="21" t="s">
        <v>140</v>
      </c>
      <c r="D254" s="42" t="s">
        <v>116</v>
      </c>
      <c r="E254" s="35" t="s">
        <v>5</v>
      </c>
      <c r="F254" s="97">
        <v>13000</v>
      </c>
      <c r="G254" s="35" t="s">
        <v>46</v>
      </c>
      <c r="H254" s="35" t="s">
        <v>23</v>
      </c>
      <c r="I254" s="37" t="s">
        <v>472</v>
      </c>
    </row>
    <row r="255" spans="1:9" ht="33.75" customHeight="1" x14ac:dyDescent="0.25">
      <c r="A255" s="41" t="s">
        <v>509</v>
      </c>
      <c r="B255" s="42" t="s">
        <v>513</v>
      </c>
      <c r="C255" s="21" t="s">
        <v>140</v>
      </c>
      <c r="D255" s="41" t="s">
        <v>124</v>
      </c>
      <c r="E255" s="35" t="s">
        <v>5</v>
      </c>
      <c r="F255" s="97">
        <v>1650</v>
      </c>
      <c r="G255" s="35" t="s">
        <v>46</v>
      </c>
      <c r="H255" s="35" t="s">
        <v>23</v>
      </c>
      <c r="I255" s="37" t="s">
        <v>472</v>
      </c>
    </row>
    <row r="256" spans="1:9" ht="33.75" customHeight="1" x14ac:dyDescent="0.25">
      <c r="A256" s="49" t="s">
        <v>510</v>
      </c>
      <c r="B256" s="42" t="s">
        <v>513</v>
      </c>
      <c r="C256" s="21" t="s">
        <v>140</v>
      </c>
      <c r="D256" s="42" t="s">
        <v>511</v>
      </c>
      <c r="E256" s="35" t="s">
        <v>5</v>
      </c>
      <c r="F256" s="97">
        <v>1000</v>
      </c>
      <c r="G256" s="35" t="s">
        <v>46</v>
      </c>
      <c r="H256" s="37" t="s">
        <v>23</v>
      </c>
      <c r="I256" s="37" t="s">
        <v>472</v>
      </c>
    </row>
    <row r="257" spans="1:9" ht="33.75" customHeight="1" x14ac:dyDescent="0.25">
      <c r="A257" s="13" t="s">
        <v>512</v>
      </c>
      <c r="B257" s="13" t="s">
        <v>513</v>
      </c>
      <c r="C257" s="21" t="s">
        <v>140</v>
      </c>
      <c r="D257" s="42" t="s">
        <v>66</v>
      </c>
      <c r="E257" s="15" t="s">
        <v>5</v>
      </c>
      <c r="F257" s="97">
        <v>3000</v>
      </c>
      <c r="G257" s="15" t="s">
        <v>28</v>
      </c>
      <c r="H257" s="13" t="s">
        <v>67</v>
      </c>
      <c r="I257" s="13" t="s">
        <v>514</v>
      </c>
    </row>
    <row r="258" spans="1:9" ht="33.75" customHeight="1" x14ac:dyDescent="0.25">
      <c r="A258" s="11" t="s">
        <v>515</v>
      </c>
      <c r="B258" s="13" t="s">
        <v>513</v>
      </c>
      <c r="C258" s="21" t="s">
        <v>140</v>
      </c>
      <c r="D258" s="42" t="s">
        <v>187</v>
      </c>
      <c r="E258" s="15" t="s">
        <v>5</v>
      </c>
      <c r="F258" s="97">
        <v>1000</v>
      </c>
      <c r="G258" s="15" t="s">
        <v>28</v>
      </c>
      <c r="H258" s="11" t="s">
        <v>67</v>
      </c>
      <c r="I258" s="13" t="s">
        <v>514</v>
      </c>
    </row>
    <row r="259" spans="1:9" ht="33.75" customHeight="1" x14ac:dyDescent="0.25">
      <c r="A259" s="11" t="s">
        <v>516</v>
      </c>
      <c r="B259" s="13" t="s">
        <v>513</v>
      </c>
      <c r="C259" s="21" t="s">
        <v>140</v>
      </c>
      <c r="D259" s="42" t="s">
        <v>517</v>
      </c>
      <c r="E259" s="15" t="s">
        <v>5</v>
      </c>
      <c r="F259" s="97">
        <v>500</v>
      </c>
      <c r="G259" s="12" t="s">
        <v>518</v>
      </c>
      <c r="H259" s="11" t="s">
        <v>67</v>
      </c>
      <c r="I259" s="13" t="s">
        <v>514</v>
      </c>
    </row>
    <row r="260" spans="1:9" ht="33.75" customHeight="1" x14ac:dyDescent="0.25">
      <c r="A260" s="11" t="s">
        <v>519</v>
      </c>
      <c r="B260" s="13" t="s">
        <v>513</v>
      </c>
      <c r="C260" s="21" t="s">
        <v>140</v>
      </c>
      <c r="D260" s="42" t="s">
        <v>520</v>
      </c>
      <c r="E260" s="15" t="s">
        <v>5</v>
      </c>
      <c r="F260" s="97">
        <v>700</v>
      </c>
      <c r="G260" s="12" t="s">
        <v>20</v>
      </c>
      <c r="H260" s="11" t="s">
        <v>67</v>
      </c>
      <c r="I260" s="13" t="s">
        <v>514</v>
      </c>
    </row>
    <row r="261" spans="1:9" ht="33.75" customHeight="1" x14ac:dyDescent="0.25">
      <c r="A261" s="11" t="s">
        <v>521</v>
      </c>
      <c r="B261" s="13" t="s">
        <v>513</v>
      </c>
      <c r="C261" s="21" t="s">
        <v>140</v>
      </c>
      <c r="D261" s="42" t="s">
        <v>522</v>
      </c>
      <c r="E261" s="15" t="s">
        <v>5</v>
      </c>
      <c r="F261" s="97">
        <v>150</v>
      </c>
      <c r="G261" s="12" t="s">
        <v>523</v>
      </c>
      <c r="H261" s="11" t="s">
        <v>67</v>
      </c>
      <c r="I261" s="13" t="s">
        <v>514</v>
      </c>
    </row>
    <row r="262" spans="1:9" ht="33.75" customHeight="1" x14ac:dyDescent="0.25">
      <c r="A262" s="11" t="s">
        <v>524</v>
      </c>
      <c r="B262" s="13" t="s">
        <v>513</v>
      </c>
      <c r="C262" s="21" t="s">
        <v>140</v>
      </c>
      <c r="D262" s="42" t="s">
        <v>525</v>
      </c>
      <c r="E262" s="15" t="s">
        <v>5</v>
      </c>
      <c r="F262" s="97">
        <v>200</v>
      </c>
      <c r="G262" s="12" t="s">
        <v>20</v>
      </c>
      <c r="H262" s="11" t="s">
        <v>67</v>
      </c>
      <c r="I262" s="13" t="s">
        <v>514</v>
      </c>
    </row>
    <row r="263" spans="1:9" ht="33.75" customHeight="1" x14ac:dyDescent="0.25">
      <c r="A263" s="11" t="s">
        <v>73</v>
      </c>
      <c r="B263" s="13" t="s">
        <v>513</v>
      </c>
      <c r="C263" s="21" t="s">
        <v>140</v>
      </c>
      <c r="D263" s="42" t="s">
        <v>526</v>
      </c>
      <c r="E263" s="15" t="s">
        <v>5</v>
      </c>
      <c r="F263" s="97">
        <v>100</v>
      </c>
      <c r="G263" s="12" t="s">
        <v>527</v>
      </c>
      <c r="H263" s="11" t="s">
        <v>67</v>
      </c>
      <c r="I263" s="13" t="s">
        <v>514</v>
      </c>
    </row>
    <row r="264" spans="1:9" ht="33.75" customHeight="1" x14ac:dyDescent="0.25">
      <c r="A264" s="11" t="s">
        <v>528</v>
      </c>
      <c r="B264" s="13" t="s">
        <v>513</v>
      </c>
      <c r="C264" s="21" t="s">
        <v>140</v>
      </c>
      <c r="D264" s="42" t="s">
        <v>529</v>
      </c>
      <c r="E264" s="15" t="s">
        <v>5</v>
      </c>
      <c r="F264" s="97">
        <v>1500</v>
      </c>
      <c r="G264" s="12" t="s">
        <v>530</v>
      </c>
      <c r="H264" s="11" t="s">
        <v>67</v>
      </c>
      <c r="I264" s="13" t="s">
        <v>514</v>
      </c>
    </row>
    <row r="265" spans="1:9" ht="33.75" customHeight="1" x14ac:dyDescent="0.25">
      <c r="A265" s="9" t="s">
        <v>1057</v>
      </c>
      <c r="B265" s="9" t="s">
        <v>513</v>
      </c>
      <c r="C265" s="15" t="s">
        <v>140</v>
      </c>
      <c r="D265" s="69" t="s">
        <v>1058</v>
      </c>
      <c r="E265" s="15" t="s">
        <v>5</v>
      </c>
      <c r="F265" s="97">
        <v>3000</v>
      </c>
      <c r="G265" s="15" t="s">
        <v>1059</v>
      </c>
      <c r="H265" s="11" t="s">
        <v>67</v>
      </c>
      <c r="I265" s="13" t="s">
        <v>514</v>
      </c>
    </row>
    <row r="266" spans="1:9" ht="33.75" customHeight="1" x14ac:dyDescent="0.25">
      <c r="A266" s="10" t="s">
        <v>1060</v>
      </c>
      <c r="B266" s="9" t="s">
        <v>438</v>
      </c>
      <c r="C266" s="15" t="s">
        <v>21</v>
      </c>
      <c r="D266" s="84" t="s">
        <v>1061</v>
      </c>
      <c r="E266" s="15" t="s">
        <v>5</v>
      </c>
      <c r="F266" s="97">
        <v>65</v>
      </c>
      <c r="G266" s="15" t="s">
        <v>547</v>
      </c>
      <c r="H266" s="11" t="s">
        <v>67</v>
      </c>
      <c r="I266" s="13" t="s">
        <v>514</v>
      </c>
    </row>
    <row r="267" spans="1:9" ht="33.75" customHeight="1" x14ac:dyDescent="0.25">
      <c r="A267" s="11" t="s">
        <v>531</v>
      </c>
      <c r="B267" s="13" t="s">
        <v>513</v>
      </c>
      <c r="C267" s="21" t="s">
        <v>140</v>
      </c>
      <c r="D267" s="42" t="s">
        <v>71</v>
      </c>
      <c r="E267" s="15" t="s">
        <v>5</v>
      </c>
      <c r="F267" s="97">
        <v>200</v>
      </c>
      <c r="G267" s="12" t="s">
        <v>532</v>
      </c>
      <c r="H267" s="11" t="s">
        <v>67</v>
      </c>
      <c r="I267" s="13" t="s">
        <v>514</v>
      </c>
    </row>
    <row r="268" spans="1:9" ht="33.75" customHeight="1" x14ac:dyDescent="0.25">
      <c r="A268" s="11" t="s">
        <v>1062</v>
      </c>
      <c r="B268" s="13" t="s">
        <v>1063</v>
      </c>
      <c r="C268" s="15" t="s">
        <v>21</v>
      </c>
      <c r="D268" s="65"/>
      <c r="E268" s="15" t="s">
        <v>5</v>
      </c>
      <c r="F268" s="97">
        <v>200</v>
      </c>
      <c r="G268" s="15" t="s">
        <v>547</v>
      </c>
      <c r="H268" s="11" t="s">
        <v>67</v>
      </c>
      <c r="I268" s="13" t="s">
        <v>514</v>
      </c>
    </row>
    <row r="269" spans="1:9" ht="33.75" customHeight="1" x14ac:dyDescent="0.25">
      <c r="A269" s="9" t="s">
        <v>533</v>
      </c>
      <c r="B269" s="9" t="s">
        <v>513</v>
      </c>
      <c r="C269" s="21" t="s">
        <v>140</v>
      </c>
      <c r="D269" s="42" t="s">
        <v>534</v>
      </c>
      <c r="E269" s="15" t="s">
        <v>5</v>
      </c>
      <c r="F269" s="97">
        <v>600</v>
      </c>
      <c r="G269" s="15" t="s">
        <v>523</v>
      </c>
      <c r="H269" s="11" t="s">
        <v>67</v>
      </c>
      <c r="I269" s="13" t="s">
        <v>514</v>
      </c>
    </row>
    <row r="270" spans="1:9" ht="33.75" customHeight="1" x14ac:dyDescent="0.25">
      <c r="A270" s="9" t="s">
        <v>1064</v>
      </c>
      <c r="B270" s="9" t="s">
        <v>513</v>
      </c>
      <c r="C270" s="15" t="s">
        <v>940</v>
      </c>
      <c r="D270" s="9" t="s">
        <v>1065</v>
      </c>
      <c r="E270" s="15" t="s">
        <v>5</v>
      </c>
      <c r="F270" s="97">
        <v>1245</v>
      </c>
      <c r="G270" s="15" t="s">
        <v>1066</v>
      </c>
      <c r="H270" s="11" t="s">
        <v>67</v>
      </c>
      <c r="I270" s="13" t="s">
        <v>514</v>
      </c>
    </row>
    <row r="271" spans="1:9" ht="33.75" customHeight="1" x14ac:dyDescent="0.25">
      <c r="A271" s="9" t="s">
        <v>535</v>
      </c>
      <c r="B271" s="9" t="s">
        <v>513</v>
      </c>
      <c r="C271" s="21" t="s">
        <v>140</v>
      </c>
      <c r="D271" s="42" t="s">
        <v>536</v>
      </c>
      <c r="E271" s="15" t="s">
        <v>5</v>
      </c>
      <c r="F271" s="97">
        <v>400</v>
      </c>
      <c r="G271" s="15" t="s">
        <v>523</v>
      </c>
      <c r="H271" s="11" t="s">
        <v>67</v>
      </c>
      <c r="I271" s="13" t="s">
        <v>514</v>
      </c>
    </row>
    <row r="272" spans="1:9" ht="33.75" customHeight="1" x14ac:dyDescent="0.25">
      <c r="A272" s="9" t="s">
        <v>537</v>
      </c>
      <c r="B272" s="9" t="s">
        <v>513</v>
      </c>
      <c r="C272" s="21" t="s">
        <v>272</v>
      </c>
      <c r="D272" s="42" t="s">
        <v>422</v>
      </c>
      <c r="E272" s="15" t="s">
        <v>5</v>
      </c>
      <c r="F272" s="97">
        <v>285</v>
      </c>
      <c r="G272" s="15" t="s">
        <v>523</v>
      </c>
      <c r="H272" s="11" t="s">
        <v>67</v>
      </c>
      <c r="I272" s="13" t="s">
        <v>514</v>
      </c>
    </row>
    <row r="273" spans="1:9" ht="33.75" customHeight="1" x14ac:dyDescent="0.25">
      <c r="A273" s="10" t="s">
        <v>538</v>
      </c>
      <c r="B273" s="9" t="s">
        <v>513</v>
      </c>
      <c r="C273" s="21" t="s">
        <v>22</v>
      </c>
      <c r="D273" s="42" t="s">
        <v>183</v>
      </c>
      <c r="E273" s="15" t="s">
        <v>5</v>
      </c>
      <c r="F273" s="97">
        <v>50</v>
      </c>
      <c r="G273" s="12" t="s">
        <v>527</v>
      </c>
      <c r="H273" s="11" t="s">
        <v>67</v>
      </c>
      <c r="I273" s="13" t="s">
        <v>514</v>
      </c>
    </row>
    <row r="274" spans="1:9" ht="33.75" customHeight="1" x14ac:dyDescent="0.25">
      <c r="A274" s="10" t="s">
        <v>539</v>
      </c>
      <c r="B274" s="10" t="s">
        <v>513</v>
      </c>
      <c r="C274" s="21" t="s">
        <v>140</v>
      </c>
      <c r="D274" s="42" t="s">
        <v>26</v>
      </c>
      <c r="E274" s="15" t="s">
        <v>5</v>
      </c>
      <c r="F274" s="97">
        <v>790</v>
      </c>
      <c r="G274" s="12" t="s">
        <v>20</v>
      </c>
      <c r="H274" s="11" t="s">
        <v>67</v>
      </c>
      <c r="I274" s="13" t="s">
        <v>514</v>
      </c>
    </row>
    <row r="275" spans="1:9" ht="33.75" customHeight="1" x14ac:dyDescent="0.25">
      <c r="A275" s="10" t="s">
        <v>540</v>
      </c>
      <c r="B275" s="10" t="s">
        <v>513</v>
      </c>
      <c r="C275" s="21" t="s">
        <v>140</v>
      </c>
      <c r="D275" s="42" t="s">
        <v>541</v>
      </c>
      <c r="E275" s="15" t="s">
        <v>5</v>
      </c>
      <c r="F275" s="97">
        <v>600</v>
      </c>
      <c r="G275" s="12" t="s">
        <v>527</v>
      </c>
      <c r="H275" s="11" t="s">
        <v>67</v>
      </c>
      <c r="I275" s="13" t="s">
        <v>514</v>
      </c>
    </row>
    <row r="276" spans="1:9" ht="33.75" customHeight="1" x14ac:dyDescent="0.25">
      <c r="A276" s="9" t="s">
        <v>542</v>
      </c>
      <c r="B276" s="9" t="s">
        <v>513</v>
      </c>
      <c r="C276" s="21" t="s">
        <v>140</v>
      </c>
      <c r="D276" s="42" t="s">
        <v>543</v>
      </c>
      <c r="E276" s="15" t="s">
        <v>5</v>
      </c>
      <c r="F276" s="97">
        <v>950</v>
      </c>
      <c r="G276" s="15" t="s">
        <v>544</v>
      </c>
      <c r="H276" s="11" t="s">
        <v>67</v>
      </c>
      <c r="I276" s="13" t="s">
        <v>514</v>
      </c>
    </row>
    <row r="277" spans="1:9" ht="50.25" customHeight="1" x14ac:dyDescent="0.25">
      <c r="A277" s="9" t="s">
        <v>545</v>
      </c>
      <c r="B277" s="9" t="s">
        <v>513</v>
      </c>
      <c r="C277" s="21" t="s">
        <v>140</v>
      </c>
      <c r="D277" s="42" t="s">
        <v>546</v>
      </c>
      <c r="E277" s="15" t="s">
        <v>5</v>
      </c>
      <c r="F277" s="97">
        <v>200</v>
      </c>
      <c r="G277" s="15" t="s">
        <v>547</v>
      </c>
      <c r="H277" s="11" t="s">
        <v>67</v>
      </c>
      <c r="I277" s="13" t="s">
        <v>514</v>
      </c>
    </row>
    <row r="278" spans="1:9" ht="50.25" customHeight="1" x14ac:dyDescent="0.25">
      <c r="A278" s="9" t="s">
        <v>108</v>
      </c>
      <c r="B278" s="9" t="s">
        <v>513</v>
      </c>
      <c r="C278" s="85" t="s">
        <v>1067</v>
      </c>
      <c r="D278" s="20" t="s">
        <v>109</v>
      </c>
      <c r="E278" s="15" t="s">
        <v>5</v>
      </c>
      <c r="F278" s="97">
        <v>2200</v>
      </c>
      <c r="G278" s="15" t="s">
        <v>53</v>
      </c>
      <c r="H278" s="11" t="s">
        <v>67</v>
      </c>
      <c r="I278" s="13" t="s">
        <v>514</v>
      </c>
    </row>
    <row r="279" spans="1:9" ht="33.75" customHeight="1" x14ac:dyDescent="0.25">
      <c r="A279" s="9" t="s">
        <v>548</v>
      </c>
      <c r="B279" s="9" t="s">
        <v>513</v>
      </c>
      <c r="C279" s="21" t="s">
        <v>140</v>
      </c>
      <c r="D279" s="42" t="s">
        <v>549</v>
      </c>
      <c r="E279" s="15" t="s">
        <v>5</v>
      </c>
      <c r="F279" s="97">
        <v>370</v>
      </c>
      <c r="G279" s="15" t="s">
        <v>550</v>
      </c>
      <c r="H279" s="13" t="s">
        <v>67</v>
      </c>
      <c r="I279" s="13" t="s">
        <v>514</v>
      </c>
    </row>
    <row r="280" spans="1:9" ht="33.75" customHeight="1" x14ac:dyDescent="0.25">
      <c r="A280" s="52" t="s">
        <v>551</v>
      </c>
      <c r="B280" s="52" t="s">
        <v>570</v>
      </c>
      <c r="C280" s="21" t="s">
        <v>571</v>
      </c>
      <c r="D280" s="42" t="s">
        <v>172</v>
      </c>
      <c r="E280" s="55" t="s">
        <v>5</v>
      </c>
      <c r="F280" s="97">
        <v>12500</v>
      </c>
      <c r="G280" s="55" t="s">
        <v>572</v>
      </c>
      <c r="H280" s="56" t="s">
        <v>107</v>
      </c>
      <c r="I280" s="57" t="s">
        <v>574</v>
      </c>
    </row>
    <row r="281" spans="1:9" ht="33.75" customHeight="1" x14ac:dyDescent="0.25">
      <c r="A281" s="52" t="s">
        <v>552</v>
      </c>
      <c r="B281" s="52" t="s">
        <v>570</v>
      </c>
      <c r="C281" s="21" t="s">
        <v>25</v>
      </c>
      <c r="D281" s="42" t="s">
        <v>172</v>
      </c>
      <c r="E281" s="55" t="s">
        <v>5</v>
      </c>
      <c r="F281" s="97">
        <v>4500</v>
      </c>
      <c r="G281" s="55" t="s">
        <v>573</v>
      </c>
      <c r="H281" s="56" t="s">
        <v>107</v>
      </c>
      <c r="I281" s="57" t="s">
        <v>574</v>
      </c>
    </row>
    <row r="282" spans="1:9" ht="33.75" customHeight="1" x14ac:dyDescent="0.25">
      <c r="A282" s="53" t="s">
        <v>553</v>
      </c>
      <c r="B282" s="52" t="s">
        <v>576</v>
      </c>
      <c r="C282" s="21" t="s">
        <v>575</v>
      </c>
      <c r="D282" s="42" t="s">
        <v>66</v>
      </c>
      <c r="E282" s="55" t="s">
        <v>5</v>
      </c>
      <c r="F282" s="97">
        <v>440</v>
      </c>
      <c r="G282" s="55" t="s">
        <v>572</v>
      </c>
      <c r="H282" s="56" t="s">
        <v>67</v>
      </c>
      <c r="I282" s="57" t="s">
        <v>574</v>
      </c>
    </row>
    <row r="283" spans="1:9" ht="45.75" customHeight="1" x14ac:dyDescent="0.25">
      <c r="A283" s="53" t="s">
        <v>553</v>
      </c>
      <c r="B283" s="52" t="s">
        <v>577</v>
      </c>
      <c r="C283" s="21" t="s">
        <v>575</v>
      </c>
      <c r="D283" s="42" t="s">
        <v>66</v>
      </c>
      <c r="E283" s="55" t="s">
        <v>5</v>
      </c>
      <c r="F283" s="97">
        <v>220</v>
      </c>
      <c r="G283" s="55" t="s">
        <v>572</v>
      </c>
      <c r="H283" s="56" t="s">
        <v>67</v>
      </c>
      <c r="I283" s="57" t="s">
        <v>574</v>
      </c>
    </row>
    <row r="284" spans="1:9" ht="33.75" customHeight="1" x14ac:dyDescent="0.25">
      <c r="A284" s="53" t="s">
        <v>553</v>
      </c>
      <c r="B284" s="52" t="s">
        <v>578</v>
      </c>
      <c r="C284" s="21" t="s">
        <v>575</v>
      </c>
      <c r="D284" s="42" t="s">
        <v>66</v>
      </c>
      <c r="E284" s="55" t="s">
        <v>5</v>
      </c>
      <c r="F284" s="97">
        <v>220</v>
      </c>
      <c r="G284" s="55" t="s">
        <v>572</v>
      </c>
      <c r="H284" s="56" t="s">
        <v>67</v>
      </c>
      <c r="I284" s="57" t="s">
        <v>574</v>
      </c>
    </row>
    <row r="285" spans="1:9" ht="33.75" customHeight="1" x14ac:dyDescent="0.25">
      <c r="A285" s="53" t="s">
        <v>553</v>
      </c>
      <c r="B285" s="52" t="s">
        <v>579</v>
      </c>
      <c r="C285" s="21" t="s">
        <v>575</v>
      </c>
      <c r="D285" s="42" t="s">
        <v>66</v>
      </c>
      <c r="E285" s="55" t="s">
        <v>5</v>
      </c>
      <c r="F285" s="97">
        <v>220</v>
      </c>
      <c r="G285" s="55" t="s">
        <v>572</v>
      </c>
      <c r="H285" s="56" t="s">
        <v>67</v>
      </c>
      <c r="I285" s="57" t="s">
        <v>574</v>
      </c>
    </row>
    <row r="286" spans="1:9" ht="33" customHeight="1" x14ac:dyDescent="0.25">
      <c r="A286" s="52" t="s">
        <v>554</v>
      </c>
      <c r="B286" s="55" t="s">
        <v>580</v>
      </c>
      <c r="C286" s="21" t="s">
        <v>136</v>
      </c>
      <c r="D286" s="42" t="s">
        <v>66</v>
      </c>
      <c r="E286" s="55" t="s">
        <v>5</v>
      </c>
      <c r="F286" s="97">
        <v>1650</v>
      </c>
      <c r="G286" s="55" t="s">
        <v>572</v>
      </c>
      <c r="H286" s="56" t="s">
        <v>67</v>
      </c>
      <c r="I286" s="57" t="s">
        <v>574</v>
      </c>
    </row>
    <row r="287" spans="1:9" ht="27.75" customHeight="1" x14ac:dyDescent="0.25">
      <c r="A287" s="52" t="s">
        <v>554</v>
      </c>
      <c r="B287" s="55" t="s">
        <v>578</v>
      </c>
      <c r="C287" s="21" t="s">
        <v>136</v>
      </c>
      <c r="D287" s="42" t="s">
        <v>66</v>
      </c>
      <c r="E287" s="55" t="s">
        <v>5</v>
      </c>
      <c r="F287" s="97">
        <v>550</v>
      </c>
      <c r="G287" s="55" t="s">
        <v>572</v>
      </c>
      <c r="H287" s="56" t="s">
        <v>67</v>
      </c>
      <c r="I287" s="57" t="s">
        <v>574</v>
      </c>
    </row>
    <row r="288" spans="1:9" ht="37.5" customHeight="1" x14ac:dyDescent="0.25">
      <c r="A288" s="52" t="s">
        <v>554</v>
      </c>
      <c r="B288" s="55" t="s">
        <v>581</v>
      </c>
      <c r="C288" s="21" t="s">
        <v>136</v>
      </c>
      <c r="D288" s="42" t="s">
        <v>66</v>
      </c>
      <c r="E288" s="55" t="s">
        <v>5</v>
      </c>
      <c r="F288" s="97">
        <v>2750</v>
      </c>
      <c r="G288" s="55" t="s">
        <v>572</v>
      </c>
      <c r="H288" s="56" t="s">
        <v>67</v>
      </c>
      <c r="I288" s="57" t="s">
        <v>574</v>
      </c>
    </row>
    <row r="289" spans="1:9" ht="33.75" customHeight="1" x14ac:dyDescent="0.25">
      <c r="A289" s="52" t="s">
        <v>555</v>
      </c>
      <c r="B289" s="52" t="s">
        <v>570</v>
      </c>
      <c r="C289" s="21" t="s">
        <v>140</v>
      </c>
      <c r="D289" s="42" t="s">
        <v>66</v>
      </c>
      <c r="E289" s="55" t="s">
        <v>5</v>
      </c>
      <c r="F289" s="97">
        <v>3300</v>
      </c>
      <c r="G289" s="55" t="s">
        <v>572</v>
      </c>
      <c r="H289" s="56" t="s">
        <v>67</v>
      </c>
      <c r="I289" s="57" t="s">
        <v>574</v>
      </c>
    </row>
    <row r="290" spans="1:9" ht="33.75" customHeight="1" x14ac:dyDescent="0.25">
      <c r="A290" s="52" t="s">
        <v>556</v>
      </c>
      <c r="B290" s="52">
        <v>4</v>
      </c>
      <c r="C290" s="21" t="s">
        <v>575</v>
      </c>
      <c r="D290" s="42" t="s">
        <v>66</v>
      </c>
      <c r="E290" s="55" t="s">
        <v>5</v>
      </c>
      <c r="F290" s="97">
        <v>1000</v>
      </c>
      <c r="G290" s="55" t="s">
        <v>572</v>
      </c>
      <c r="H290" s="56" t="s">
        <v>67</v>
      </c>
      <c r="I290" s="57" t="s">
        <v>574</v>
      </c>
    </row>
    <row r="291" spans="1:9" ht="33.75" customHeight="1" x14ac:dyDescent="0.25">
      <c r="A291" s="52" t="s">
        <v>557</v>
      </c>
      <c r="B291" s="52">
        <v>3</v>
      </c>
      <c r="C291" s="21" t="s">
        <v>22</v>
      </c>
      <c r="D291" s="42" t="s">
        <v>66</v>
      </c>
      <c r="E291" s="55" t="s">
        <v>5</v>
      </c>
      <c r="F291" s="97">
        <v>1200</v>
      </c>
      <c r="G291" s="55" t="s">
        <v>572</v>
      </c>
      <c r="H291" s="56" t="s">
        <v>67</v>
      </c>
      <c r="I291" s="57" t="s">
        <v>574</v>
      </c>
    </row>
    <row r="292" spans="1:9" ht="33.75" customHeight="1" x14ac:dyDescent="0.25">
      <c r="A292" s="52" t="s">
        <v>558</v>
      </c>
      <c r="B292" s="52" t="s">
        <v>570</v>
      </c>
      <c r="C292" s="21" t="s">
        <v>22</v>
      </c>
      <c r="D292" s="42" t="s">
        <v>66</v>
      </c>
      <c r="E292" s="55" t="s">
        <v>5</v>
      </c>
      <c r="F292" s="97">
        <v>2999</v>
      </c>
      <c r="G292" s="55" t="s">
        <v>20</v>
      </c>
      <c r="H292" s="56" t="s">
        <v>107</v>
      </c>
      <c r="I292" s="57" t="s">
        <v>574</v>
      </c>
    </row>
    <row r="293" spans="1:9" ht="33.75" customHeight="1" x14ac:dyDescent="0.25">
      <c r="A293" s="53" t="s">
        <v>559</v>
      </c>
      <c r="B293" s="55" t="s">
        <v>582</v>
      </c>
      <c r="C293" s="21" t="s">
        <v>140</v>
      </c>
      <c r="D293" s="42" t="s">
        <v>66</v>
      </c>
      <c r="E293" s="55" t="s">
        <v>5</v>
      </c>
      <c r="F293" s="97">
        <v>300</v>
      </c>
      <c r="G293" s="55" t="s">
        <v>572</v>
      </c>
      <c r="H293" s="56" t="s">
        <v>67</v>
      </c>
      <c r="I293" s="57" t="s">
        <v>574</v>
      </c>
    </row>
    <row r="294" spans="1:9" ht="33.75" customHeight="1" x14ac:dyDescent="0.25">
      <c r="A294" s="53" t="s">
        <v>559</v>
      </c>
      <c r="B294" s="55" t="s">
        <v>583</v>
      </c>
      <c r="C294" s="21" t="s">
        <v>140</v>
      </c>
      <c r="D294" s="42" t="s">
        <v>66</v>
      </c>
      <c r="E294" s="55" t="s">
        <v>5</v>
      </c>
      <c r="F294" s="97">
        <v>300</v>
      </c>
      <c r="G294" s="55" t="s">
        <v>572</v>
      </c>
      <c r="H294" s="56" t="s">
        <v>67</v>
      </c>
      <c r="I294" s="57" t="s">
        <v>574</v>
      </c>
    </row>
    <row r="295" spans="1:9" ht="33.75" customHeight="1" x14ac:dyDescent="0.25">
      <c r="A295" s="52" t="s">
        <v>560</v>
      </c>
      <c r="B295" s="55">
        <v>3</v>
      </c>
      <c r="C295" s="21" t="s">
        <v>144</v>
      </c>
      <c r="D295" s="42" t="s">
        <v>66</v>
      </c>
      <c r="E295" s="55" t="s">
        <v>5</v>
      </c>
      <c r="F295" s="97">
        <v>7500</v>
      </c>
      <c r="G295" s="55" t="s">
        <v>572</v>
      </c>
      <c r="H295" s="56" t="s">
        <v>107</v>
      </c>
      <c r="I295" s="57" t="s">
        <v>574</v>
      </c>
    </row>
    <row r="296" spans="1:9" ht="33.75" customHeight="1" x14ac:dyDescent="0.25">
      <c r="A296" s="53" t="s">
        <v>561</v>
      </c>
      <c r="B296" s="55" t="s">
        <v>584</v>
      </c>
      <c r="C296" s="21" t="s">
        <v>144</v>
      </c>
      <c r="D296" s="42" t="s">
        <v>66</v>
      </c>
      <c r="E296" s="55" t="s">
        <v>5</v>
      </c>
      <c r="F296" s="97">
        <v>4150</v>
      </c>
      <c r="G296" s="55" t="s">
        <v>572</v>
      </c>
      <c r="H296" s="56" t="s">
        <v>107</v>
      </c>
      <c r="I296" s="57" t="s">
        <v>574</v>
      </c>
    </row>
    <row r="297" spans="1:9" ht="57" customHeight="1" x14ac:dyDescent="0.25">
      <c r="A297" s="53" t="s">
        <v>561</v>
      </c>
      <c r="B297" s="55" t="s">
        <v>578</v>
      </c>
      <c r="C297" s="21" t="s">
        <v>144</v>
      </c>
      <c r="D297" s="42" t="s">
        <v>66</v>
      </c>
      <c r="E297" s="55" t="s">
        <v>5</v>
      </c>
      <c r="F297" s="97">
        <v>4150</v>
      </c>
      <c r="G297" s="55" t="s">
        <v>572</v>
      </c>
      <c r="H297" s="56" t="s">
        <v>107</v>
      </c>
      <c r="I297" s="57" t="s">
        <v>574</v>
      </c>
    </row>
    <row r="298" spans="1:9" ht="34.5" customHeight="1" x14ac:dyDescent="0.25">
      <c r="A298" s="53" t="s">
        <v>562</v>
      </c>
      <c r="B298" s="55" t="s">
        <v>581</v>
      </c>
      <c r="C298" s="21" t="s">
        <v>144</v>
      </c>
      <c r="D298" s="42" t="s">
        <v>66</v>
      </c>
      <c r="E298" s="55" t="s">
        <v>5</v>
      </c>
      <c r="F298" s="97">
        <v>2950</v>
      </c>
      <c r="G298" s="55" t="s">
        <v>572</v>
      </c>
      <c r="H298" s="56" t="s">
        <v>67</v>
      </c>
      <c r="I298" s="57" t="s">
        <v>574</v>
      </c>
    </row>
    <row r="299" spans="1:9" ht="33" customHeight="1" x14ac:dyDescent="0.25">
      <c r="A299" s="53" t="s">
        <v>562</v>
      </c>
      <c r="B299" s="55" t="s">
        <v>585</v>
      </c>
      <c r="C299" s="21" t="s">
        <v>144</v>
      </c>
      <c r="D299" s="42" t="s">
        <v>66</v>
      </c>
      <c r="E299" s="55" t="s">
        <v>5</v>
      </c>
      <c r="F299" s="97">
        <v>1750</v>
      </c>
      <c r="G299" s="55" t="s">
        <v>572</v>
      </c>
      <c r="H299" s="56" t="s">
        <v>67</v>
      </c>
      <c r="I299" s="57" t="s">
        <v>574</v>
      </c>
    </row>
    <row r="300" spans="1:9" ht="35.25" customHeight="1" x14ac:dyDescent="0.25">
      <c r="A300" s="52" t="s">
        <v>563</v>
      </c>
      <c r="B300" s="52">
        <v>1</v>
      </c>
      <c r="C300" s="21" t="s">
        <v>144</v>
      </c>
      <c r="D300" s="42" t="s">
        <v>66</v>
      </c>
      <c r="E300" s="55" t="s">
        <v>5</v>
      </c>
      <c r="F300" s="97">
        <v>600</v>
      </c>
      <c r="G300" s="55" t="s">
        <v>572</v>
      </c>
      <c r="H300" s="56" t="s">
        <v>67</v>
      </c>
      <c r="I300" s="57" t="s">
        <v>574</v>
      </c>
    </row>
    <row r="301" spans="1:9" ht="42.75" customHeight="1" x14ac:dyDescent="0.25">
      <c r="A301" s="53" t="s">
        <v>564</v>
      </c>
      <c r="B301" s="55" t="s">
        <v>586</v>
      </c>
      <c r="C301" s="21" t="s">
        <v>144</v>
      </c>
      <c r="D301" s="42" t="s">
        <v>66</v>
      </c>
      <c r="E301" s="55" t="s">
        <v>5</v>
      </c>
      <c r="F301" s="97">
        <v>455</v>
      </c>
      <c r="G301" s="55" t="s">
        <v>572</v>
      </c>
      <c r="H301" s="56" t="s">
        <v>67</v>
      </c>
      <c r="I301" s="57" t="s">
        <v>574</v>
      </c>
    </row>
    <row r="302" spans="1:9" ht="52.5" customHeight="1" x14ac:dyDescent="0.25">
      <c r="A302" s="53" t="s">
        <v>564</v>
      </c>
      <c r="B302" s="55" t="s">
        <v>587</v>
      </c>
      <c r="C302" s="21" t="s">
        <v>144</v>
      </c>
      <c r="D302" s="42" t="s">
        <v>66</v>
      </c>
      <c r="E302" s="55" t="s">
        <v>5</v>
      </c>
      <c r="F302" s="97">
        <v>455</v>
      </c>
      <c r="G302" s="55" t="s">
        <v>572</v>
      </c>
      <c r="H302" s="56" t="s">
        <v>67</v>
      </c>
      <c r="I302" s="57" t="s">
        <v>574</v>
      </c>
    </row>
    <row r="303" spans="1:9" ht="55.5" customHeight="1" x14ac:dyDescent="0.25">
      <c r="A303" s="52" t="s">
        <v>565</v>
      </c>
      <c r="B303" s="55"/>
      <c r="C303" s="21" t="s">
        <v>575</v>
      </c>
      <c r="D303" s="42" t="s">
        <v>66</v>
      </c>
      <c r="E303" s="55" t="s">
        <v>5</v>
      </c>
      <c r="F303" s="97">
        <v>500</v>
      </c>
      <c r="G303" s="55" t="s">
        <v>572</v>
      </c>
      <c r="H303" s="56" t="s">
        <v>67</v>
      </c>
      <c r="I303" s="57" t="s">
        <v>574</v>
      </c>
    </row>
    <row r="304" spans="1:9" ht="43.5" customHeight="1" x14ac:dyDescent="0.25">
      <c r="A304" s="52" t="s">
        <v>566</v>
      </c>
      <c r="B304" s="55">
        <v>10</v>
      </c>
      <c r="C304" s="21" t="s">
        <v>575</v>
      </c>
      <c r="D304" s="42" t="s">
        <v>66</v>
      </c>
      <c r="E304" s="55" t="s">
        <v>5</v>
      </c>
      <c r="F304" s="97">
        <v>2500</v>
      </c>
      <c r="G304" s="55" t="s">
        <v>572</v>
      </c>
      <c r="H304" s="56" t="s">
        <v>67</v>
      </c>
      <c r="I304" s="57" t="s">
        <v>574</v>
      </c>
    </row>
    <row r="305" spans="1:9" ht="55.5" customHeight="1" x14ac:dyDescent="0.25">
      <c r="A305" s="52" t="s">
        <v>567</v>
      </c>
      <c r="B305" s="55" t="s">
        <v>570</v>
      </c>
      <c r="C305" s="21" t="s">
        <v>575</v>
      </c>
      <c r="D305" s="42" t="s">
        <v>66</v>
      </c>
      <c r="E305" s="55" t="s">
        <v>5</v>
      </c>
      <c r="F305" s="97">
        <v>850</v>
      </c>
      <c r="G305" s="55" t="s">
        <v>572</v>
      </c>
      <c r="H305" s="56" t="s">
        <v>67</v>
      </c>
      <c r="I305" s="57" t="s">
        <v>574</v>
      </c>
    </row>
    <row r="306" spans="1:9" ht="48" customHeight="1" x14ac:dyDescent="0.25">
      <c r="A306" s="52" t="s">
        <v>568</v>
      </c>
      <c r="B306" s="55">
        <v>7</v>
      </c>
      <c r="C306" s="21" t="s">
        <v>575</v>
      </c>
      <c r="D306" s="42" t="s">
        <v>66</v>
      </c>
      <c r="E306" s="55" t="s">
        <v>5</v>
      </c>
      <c r="F306" s="97">
        <v>3900</v>
      </c>
      <c r="G306" s="55" t="s">
        <v>572</v>
      </c>
      <c r="H306" s="56" t="s">
        <v>67</v>
      </c>
      <c r="I306" s="57" t="s">
        <v>574</v>
      </c>
    </row>
    <row r="307" spans="1:9" ht="47.25" customHeight="1" x14ac:dyDescent="0.25">
      <c r="A307" s="52" t="s">
        <v>569</v>
      </c>
      <c r="B307" s="55">
        <v>6</v>
      </c>
      <c r="C307" s="21" t="s">
        <v>575</v>
      </c>
      <c r="D307" s="42" t="s">
        <v>66</v>
      </c>
      <c r="E307" s="55" t="s">
        <v>5</v>
      </c>
      <c r="F307" s="97">
        <v>1300</v>
      </c>
      <c r="G307" s="55" t="s">
        <v>572</v>
      </c>
      <c r="H307" s="56" t="s">
        <v>67</v>
      </c>
      <c r="I307" s="57" t="s">
        <v>574</v>
      </c>
    </row>
    <row r="308" spans="1:9" ht="33" customHeight="1" x14ac:dyDescent="0.25">
      <c r="A308" s="52" t="s">
        <v>588</v>
      </c>
      <c r="B308" s="55" t="s">
        <v>570</v>
      </c>
      <c r="C308" s="21" t="s">
        <v>140</v>
      </c>
      <c r="D308" s="42" t="s">
        <v>589</v>
      </c>
      <c r="E308" s="55" t="s">
        <v>5</v>
      </c>
      <c r="F308" s="97">
        <v>2000</v>
      </c>
      <c r="G308" s="55" t="s">
        <v>572</v>
      </c>
      <c r="H308" s="56" t="s">
        <v>67</v>
      </c>
      <c r="I308" s="57" t="s">
        <v>574</v>
      </c>
    </row>
    <row r="309" spans="1:9" ht="51" customHeight="1" x14ac:dyDescent="0.25">
      <c r="A309" s="52" t="s">
        <v>590</v>
      </c>
      <c r="B309" s="55" t="s">
        <v>570</v>
      </c>
      <c r="C309" s="21" t="s">
        <v>575</v>
      </c>
      <c r="D309" s="42"/>
      <c r="E309" s="55" t="s">
        <v>5</v>
      </c>
      <c r="F309" s="97">
        <v>200</v>
      </c>
      <c r="G309" s="55" t="s">
        <v>572</v>
      </c>
      <c r="H309" s="56" t="s">
        <v>67</v>
      </c>
      <c r="I309" s="57" t="s">
        <v>574</v>
      </c>
    </row>
    <row r="310" spans="1:9" ht="48.75" customHeight="1" x14ac:dyDescent="0.25">
      <c r="A310" s="52" t="s">
        <v>591</v>
      </c>
      <c r="B310" s="55" t="s">
        <v>570</v>
      </c>
      <c r="C310" s="21" t="s">
        <v>22</v>
      </c>
      <c r="D310" s="42" t="s">
        <v>592</v>
      </c>
      <c r="E310" s="55" t="s">
        <v>593</v>
      </c>
      <c r="F310" s="97">
        <v>45000</v>
      </c>
      <c r="G310" s="55" t="s">
        <v>523</v>
      </c>
      <c r="H310" s="56" t="s">
        <v>107</v>
      </c>
      <c r="I310" s="57" t="s">
        <v>574</v>
      </c>
    </row>
    <row r="311" spans="1:9" ht="49.5" customHeight="1" x14ac:dyDescent="0.25">
      <c r="A311" s="52" t="s">
        <v>594</v>
      </c>
      <c r="B311" s="55" t="s">
        <v>570</v>
      </c>
      <c r="C311" s="21" t="s">
        <v>25</v>
      </c>
      <c r="D311" s="42" t="s">
        <v>262</v>
      </c>
      <c r="E311" s="55" t="s">
        <v>593</v>
      </c>
      <c r="F311" s="97">
        <v>14000</v>
      </c>
      <c r="G311" s="55" t="s">
        <v>523</v>
      </c>
      <c r="H311" s="56" t="s">
        <v>107</v>
      </c>
      <c r="I311" s="57" t="s">
        <v>574</v>
      </c>
    </row>
    <row r="312" spans="1:9" ht="46.5" customHeight="1" x14ac:dyDescent="0.25">
      <c r="A312" s="52" t="s">
        <v>595</v>
      </c>
      <c r="B312" s="55" t="s">
        <v>570</v>
      </c>
      <c r="C312" s="21" t="s">
        <v>22</v>
      </c>
      <c r="D312" s="42" t="s">
        <v>596</v>
      </c>
      <c r="E312" s="55" t="s">
        <v>593</v>
      </c>
      <c r="F312" s="97">
        <v>53000</v>
      </c>
      <c r="G312" s="55" t="s">
        <v>523</v>
      </c>
      <c r="H312" s="56" t="s">
        <v>107</v>
      </c>
      <c r="I312" s="57" t="s">
        <v>574</v>
      </c>
    </row>
    <row r="313" spans="1:9" ht="47.25" customHeight="1" x14ac:dyDescent="0.25">
      <c r="A313" s="52" t="s">
        <v>597</v>
      </c>
      <c r="B313" s="55" t="s">
        <v>570</v>
      </c>
      <c r="C313" s="21" t="s">
        <v>22</v>
      </c>
      <c r="D313" s="42" t="s">
        <v>598</v>
      </c>
      <c r="E313" s="55" t="s">
        <v>593</v>
      </c>
      <c r="F313" s="97">
        <v>4000</v>
      </c>
      <c r="G313" s="55" t="s">
        <v>523</v>
      </c>
      <c r="H313" s="56" t="s">
        <v>107</v>
      </c>
      <c r="I313" s="57" t="s">
        <v>574</v>
      </c>
    </row>
    <row r="314" spans="1:9" ht="48.75" customHeight="1" x14ac:dyDescent="0.25">
      <c r="A314" s="52" t="s">
        <v>229</v>
      </c>
      <c r="B314" s="55" t="s">
        <v>570</v>
      </c>
      <c r="C314" s="21" t="s">
        <v>22</v>
      </c>
      <c r="D314" s="42" t="s">
        <v>599</v>
      </c>
      <c r="E314" s="55" t="s">
        <v>593</v>
      </c>
      <c r="F314" s="97">
        <v>90000</v>
      </c>
      <c r="G314" s="55" t="s">
        <v>523</v>
      </c>
      <c r="H314" s="56" t="s">
        <v>67</v>
      </c>
      <c r="I314" s="57" t="s">
        <v>574</v>
      </c>
    </row>
    <row r="315" spans="1:9" ht="54" customHeight="1" x14ac:dyDescent="0.25">
      <c r="A315" s="52" t="s">
        <v>600</v>
      </c>
      <c r="B315" s="55" t="s">
        <v>570</v>
      </c>
      <c r="C315" s="21" t="s">
        <v>22</v>
      </c>
      <c r="D315" s="42" t="s">
        <v>601</v>
      </c>
      <c r="E315" s="55" t="s">
        <v>593</v>
      </c>
      <c r="F315" s="97">
        <v>15000</v>
      </c>
      <c r="G315" s="55" t="s">
        <v>523</v>
      </c>
      <c r="H315" s="56" t="s">
        <v>67</v>
      </c>
      <c r="I315" s="57" t="s">
        <v>574</v>
      </c>
    </row>
    <row r="316" spans="1:9" ht="36.75" customHeight="1" x14ac:dyDescent="0.25">
      <c r="A316" s="52" t="s">
        <v>602</v>
      </c>
      <c r="B316" s="55" t="s">
        <v>570</v>
      </c>
      <c r="C316" s="21" t="s">
        <v>22</v>
      </c>
      <c r="D316" s="42" t="s">
        <v>71</v>
      </c>
      <c r="E316" s="55" t="s">
        <v>5</v>
      </c>
      <c r="F316" s="97">
        <v>9999</v>
      </c>
      <c r="G316" s="55" t="s">
        <v>53</v>
      </c>
      <c r="H316" s="56" t="s">
        <v>107</v>
      </c>
      <c r="I316" s="57" t="s">
        <v>574</v>
      </c>
    </row>
    <row r="317" spans="1:9" ht="33.75" customHeight="1" x14ac:dyDescent="0.25">
      <c r="A317" s="52" t="s">
        <v>603</v>
      </c>
      <c r="B317" s="55" t="s">
        <v>570</v>
      </c>
      <c r="C317" s="21" t="s">
        <v>140</v>
      </c>
      <c r="D317" s="42"/>
      <c r="E317" s="55" t="s">
        <v>5</v>
      </c>
      <c r="F317" s="97">
        <v>300</v>
      </c>
      <c r="G317" s="55" t="s">
        <v>572</v>
      </c>
      <c r="H317" s="56" t="s">
        <v>67</v>
      </c>
      <c r="I317" s="57" t="s">
        <v>574</v>
      </c>
    </row>
    <row r="318" spans="1:9" ht="29.25" customHeight="1" x14ac:dyDescent="0.25">
      <c r="A318" s="52" t="s">
        <v>604</v>
      </c>
      <c r="B318" s="55" t="s">
        <v>570</v>
      </c>
      <c r="C318" s="21" t="s">
        <v>136</v>
      </c>
      <c r="D318" s="42" t="s">
        <v>605</v>
      </c>
      <c r="E318" s="55" t="s">
        <v>5</v>
      </c>
      <c r="F318" s="97">
        <v>1500</v>
      </c>
      <c r="G318" s="55" t="s">
        <v>606</v>
      </c>
      <c r="H318" s="56" t="s">
        <v>67</v>
      </c>
      <c r="I318" s="57" t="s">
        <v>574</v>
      </c>
    </row>
    <row r="319" spans="1:9" ht="37.5" customHeight="1" x14ac:dyDescent="0.25">
      <c r="A319" s="52" t="s">
        <v>607</v>
      </c>
      <c r="B319" s="55" t="s">
        <v>608</v>
      </c>
      <c r="C319" s="21" t="s">
        <v>25</v>
      </c>
      <c r="D319" s="42" t="s">
        <v>609</v>
      </c>
      <c r="E319" s="55" t="s">
        <v>163</v>
      </c>
      <c r="F319" s="97">
        <v>30000</v>
      </c>
      <c r="G319" s="55" t="s">
        <v>523</v>
      </c>
      <c r="H319" s="56" t="s">
        <v>67</v>
      </c>
      <c r="I319" s="57" t="s">
        <v>574</v>
      </c>
    </row>
    <row r="320" spans="1:9" ht="28.5" customHeight="1" x14ac:dyDescent="0.25">
      <c r="A320" s="52" t="s">
        <v>610</v>
      </c>
      <c r="B320" s="55" t="s">
        <v>611</v>
      </c>
      <c r="C320" s="21" t="s">
        <v>22</v>
      </c>
      <c r="D320" s="42" t="s">
        <v>612</v>
      </c>
      <c r="E320" s="55" t="s">
        <v>613</v>
      </c>
      <c r="F320" s="97">
        <v>350</v>
      </c>
      <c r="G320" s="55" t="s">
        <v>572</v>
      </c>
      <c r="H320" s="56" t="s">
        <v>67</v>
      </c>
      <c r="I320" s="57" t="s">
        <v>574</v>
      </c>
    </row>
    <row r="321" spans="1:9" ht="31.5" customHeight="1" x14ac:dyDescent="0.25">
      <c r="A321" s="52" t="s">
        <v>614</v>
      </c>
      <c r="B321" s="55" t="s">
        <v>570</v>
      </c>
      <c r="C321" s="21" t="s">
        <v>22</v>
      </c>
      <c r="D321" s="42" t="s">
        <v>615</v>
      </c>
      <c r="E321" s="55" t="s">
        <v>616</v>
      </c>
      <c r="F321" s="97">
        <v>1000</v>
      </c>
      <c r="G321" s="55" t="s">
        <v>573</v>
      </c>
      <c r="H321" s="56" t="s">
        <v>67</v>
      </c>
      <c r="I321" s="57" t="s">
        <v>574</v>
      </c>
    </row>
    <row r="322" spans="1:9" ht="34.5" customHeight="1" x14ac:dyDescent="0.25">
      <c r="A322" s="52" t="s">
        <v>617</v>
      </c>
      <c r="B322" s="55" t="s">
        <v>570</v>
      </c>
      <c r="C322" s="21" t="s">
        <v>140</v>
      </c>
      <c r="D322" s="42" t="s">
        <v>626</v>
      </c>
      <c r="E322" s="55" t="s">
        <v>5</v>
      </c>
      <c r="F322" s="97">
        <v>3000</v>
      </c>
      <c r="G322" s="55" t="s">
        <v>572</v>
      </c>
      <c r="H322" s="56" t="s">
        <v>67</v>
      </c>
      <c r="I322" s="57" t="s">
        <v>574</v>
      </c>
    </row>
    <row r="323" spans="1:9" ht="32.25" customHeight="1" x14ac:dyDescent="0.25">
      <c r="A323" s="52" t="s">
        <v>618</v>
      </c>
      <c r="B323" s="55" t="s">
        <v>570</v>
      </c>
      <c r="C323" s="21" t="s">
        <v>619</v>
      </c>
      <c r="D323" s="42" t="s">
        <v>626</v>
      </c>
      <c r="E323" s="55" t="s">
        <v>5</v>
      </c>
      <c r="F323" s="97">
        <v>5000</v>
      </c>
      <c r="G323" s="55" t="s">
        <v>572</v>
      </c>
      <c r="H323" s="56" t="s">
        <v>67</v>
      </c>
      <c r="I323" s="57" t="s">
        <v>574</v>
      </c>
    </row>
    <row r="324" spans="1:9" ht="35.25" customHeight="1" x14ac:dyDescent="0.25">
      <c r="A324" s="52" t="s">
        <v>620</v>
      </c>
      <c r="B324" s="55" t="s">
        <v>570</v>
      </c>
      <c r="C324" s="21" t="s">
        <v>140</v>
      </c>
      <c r="D324" s="42" t="s">
        <v>626</v>
      </c>
      <c r="E324" s="55" t="s">
        <v>5</v>
      </c>
      <c r="F324" s="97">
        <v>1000</v>
      </c>
      <c r="G324" s="55" t="s">
        <v>572</v>
      </c>
      <c r="H324" s="56" t="s">
        <v>67</v>
      </c>
      <c r="I324" s="57" t="s">
        <v>574</v>
      </c>
    </row>
    <row r="325" spans="1:9" ht="36" customHeight="1" x14ac:dyDescent="0.25">
      <c r="A325" s="52" t="s">
        <v>621</v>
      </c>
      <c r="B325" s="55" t="s">
        <v>570</v>
      </c>
      <c r="C325" s="21" t="s">
        <v>140</v>
      </c>
      <c r="D325" s="42" t="s">
        <v>626</v>
      </c>
      <c r="E325" s="55" t="s">
        <v>5</v>
      </c>
      <c r="F325" s="97">
        <v>2000</v>
      </c>
      <c r="G325" s="55" t="s">
        <v>572</v>
      </c>
      <c r="H325" s="56" t="s">
        <v>67</v>
      </c>
      <c r="I325" s="57" t="s">
        <v>574</v>
      </c>
    </row>
    <row r="326" spans="1:9" ht="33.75" customHeight="1" x14ac:dyDescent="0.25">
      <c r="A326" s="52" t="s">
        <v>622</v>
      </c>
      <c r="B326" s="55" t="s">
        <v>570</v>
      </c>
      <c r="C326" s="21" t="s">
        <v>144</v>
      </c>
      <c r="D326" s="42" t="s">
        <v>626</v>
      </c>
      <c r="E326" s="55" t="s">
        <v>5</v>
      </c>
      <c r="F326" s="97">
        <v>650</v>
      </c>
      <c r="G326" s="55" t="s">
        <v>572</v>
      </c>
      <c r="H326" s="56" t="s">
        <v>67</v>
      </c>
      <c r="I326" s="57" t="s">
        <v>574</v>
      </c>
    </row>
    <row r="327" spans="1:9" ht="33" customHeight="1" x14ac:dyDescent="0.25">
      <c r="A327" s="52" t="s">
        <v>623</v>
      </c>
      <c r="B327" s="55" t="s">
        <v>570</v>
      </c>
      <c r="C327" s="21" t="s">
        <v>144</v>
      </c>
      <c r="D327" s="42" t="s">
        <v>626</v>
      </c>
      <c r="E327" s="55" t="s">
        <v>5</v>
      </c>
      <c r="F327" s="97">
        <v>940</v>
      </c>
      <c r="G327" s="55"/>
      <c r="H327" s="56" t="s">
        <v>67</v>
      </c>
      <c r="I327" s="57" t="s">
        <v>574</v>
      </c>
    </row>
    <row r="328" spans="1:9" ht="33" customHeight="1" x14ac:dyDescent="0.25">
      <c r="A328" s="52" t="s">
        <v>624</v>
      </c>
      <c r="B328" s="55" t="s">
        <v>570</v>
      </c>
      <c r="C328" s="21" t="s">
        <v>144</v>
      </c>
      <c r="D328" s="42" t="s">
        <v>626</v>
      </c>
      <c r="E328" s="55" t="s">
        <v>5</v>
      </c>
      <c r="F328" s="97">
        <v>2720</v>
      </c>
      <c r="G328" s="55"/>
      <c r="H328" s="56" t="s">
        <v>67</v>
      </c>
      <c r="I328" s="57" t="s">
        <v>574</v>
      </c>
    </row>
    <row r="329" spans="1:9" ht="33" customHeight="1" x14ac:dyDescent="0.25">
      <c r="A329" s="52" t="s">
        <v>625</v>
      </c>
      <c r="B329" s="55" t="s">
        <v>570</v>
      </c>
      <c r="C329" s="21" t="s">
        <v>25</v>
      </c>
      <c r="D329" s="42" t="s">
        <v>626</v>
      </c>
      <c r="E329" s="55" t="s">
        <v>5</v>
      </c>
      <c r="F329" s="97">
        <v>2479</v>
      </c>
      <c r="G329" s="55" t="s">
        <v>572</v>
      </c>
      <c r="H329" s="56" t="s">
        <v>67</v>
      </c>
      <c r="I329" s="57" t="s">
        <v>574</v>
      </c>
    </row>
    <row r="330" spans="1:9" ht="33.75" customHeight="1" x14ac:dyDescent="0.25">
      <c r="A330" s="52" t="s">
        <v>627</v>
      </c>
      <c r="B330" s="55" t="s">
        <v>570</v>
      </c>
      <c r="C330" s="21" t="s">
        <v>575</v>
      </c>
      <c r="D330" s="42"/>
      <c r="E330" s="55" t="s">
        <v>5</v>
      </c>
      <c r="F330" s="97">
        <v>700</v>
      </c>
      <c r="G330" s="55" t="s">
        <v>572</v>
      </c>
      <c r="H330" s="56" t="s">
        <v>67</v>
      </c>
      <c r="I330" s="57" t="s">
        <v>574</v>
      </c>
    </row>
    <row r="331" spans="1:9" ht="34.5" customHeight="1" x14ac:dyDescent="0.25">
      <c r="A331" s="52" t="s">
        <v>628</v>
      </c>
      <c r="B331" s="55" t="s">
        <v>570</v>
      </c>
      <c r="C331" s="21" t="s">
        <v>22</v>
      </c>
      <c r="D331" s="42" t="s">
        <v>629</v>
      </c>
      <c r="E331" s="55" t="s">
        <v>5</v>
      </c>
      <c r="F331" s="97">
        <v>120</v>
      </c>
      <c r="G331" s="55">
        <v>6</v>
      </c>
      <c r="H331" s="56" t="s">
        <v>67</v>
      </c>
      <c r="I331" s="57" t="s">
        <v>574</v>
      </c>
    </row>
    <row r="332" spans="1:9" ht="35.25" customHeight="1" x14ac:dyDescent="0.25">
      <c r="A332" s="52" t="s">
        <v>630</v>
      </c>
      <c r="B332" s="55" t="s">
        <v>570</v>
      </c>
      <c r="C332" s="21" t="s">
        <v>36</v>
      </c>
      <c r="D332" s="42"/>
      <c r="E332" s="55" t="s">
        <v>5</v>
      </c>
      <c r="F332" s="97">
        <v>280</v>
      </c>
      <c r="G332" s="55" t="s">
        <v>572</v>
      </c>
      <c r="H332" s="56" t="s">
        <v>67</v>
      </c>
      <c r="I332" s="57" t="s">
        <v>574</v>
      </c>
    </row>
    <row r="333" spans="1:9" ht="31.5" customHeight="1" x14ac:dyDescent="0.25">
      <c r="A333" s="52" t="s">
        <v>631</v>
      </c>
      <c r="B333" s="55" t="s">
        <v>570</v>
      </c>
      <c r="C333" s="21" t="s">
        <v>22</v>
      </c>
      <c r="D333" s="42" t="s">
        <v>634</v>
      </c>
      <c r="E333" s="55" t="s">
        <v>5</v>
      </c>
      <c r="F333" s="97">
        <v>400</v>
      </c>
      <c r="G333" s="55" t="s">
        <v>572</v>
      </c>
      <c r="H333" s="56" t="s">
        <v>67</v>
      </c>
      <c r="I333" s="57" t="s">
        <v>574</v>
      </c>
    </row>
    <row r="334" spans="1:9" ht="35.25" customHeight="1" x14ac:dyDescent="0.25">
      <c r="A334" s="52" t="s">
        <v>632</v>
      </c>
      <c r="B334" s="55" t="s">
        <v>570</v>
      </c>
      <c r="C334" s="21" t="s">
        <v>575</v>
      </c>
      <c r="D334" s="42" t="s">
        <v>634</v>
      </c>
      <c r="E334" s="55" t="s">
        <v>5</v>
      </c>
      <c r="F334" s="97">
        <v>450</v>
      </c>
      <c r="G334" s="55" t="s">
        <v>572</v>
      </c>
      <c r="H334" s="56" t="s">
        <v>67</v>
      </c>
      <c r="I334" s="57" t="s">
        <v>574</v>
      </c>
    </row>
    <row r="335" spans="1:9" ht="35.25" customHeight="1" x14ac:dyDescent="0.25">
      <c r="A335" s="52" t="s">
        <v>633</v>
      </c>
      <c r="B335" s="55" t="s">
        <v>570</v>
      </c>
      <c r="C335" s="21" t="s">
        <v>619</v>
      </c>
      <c r="D335" s="42" t="s">
        <v>634</v>
      </c>
      <c r="E335" s="55" t="s">
        <v>5</v>
      </c>
      <c r="F335" s="97">
        <v>700</v>
      </c>
      <c r="G335" s="55" t="s">
        <v>572</v>
      </c>
      <c r="H335" s="56" t="s">
        <v>67</v>
      </c>
      <c r="I335" s="57" t="s">
        <v>574</v>
      </c>
    </row>
    <row r="336" spans="1:9" ht="47.25" customHeight="1" x14ac:dyDescent="0.25">
      <c r="A336" s="52" t="s">
        <v>635</v>
      </c>
      <c r="B336" s="55" t="s">
        <v>570</v>
      </c>
      <c r="C336" s="21" t="s">
        <v>575</v>
      </c>
      <c r="D336" s="42"/>
      <c r="E336" s="55" t="s">
        <v>5</v>
      </c>
      <c r="F336" s="97">
        <v>700</v>
      </c>
      <c r="G336" s="55" t="s">
        <v>572</v>
      </c>
      <c r="H336" s="56" t="s">
        <v>67</v>
      </c>
      <c r="I336" s="57" t="s">
        <v>574</v>
      </c>
    </row>
    <row r="337" spans="1:9" ht="32.25" customHeight="1" x14ac:dyDescent="0.25">
      <c r="A337" s="52" t="s">
        <v>636</v>
      </c>
      <c r="B337" s="55">
        <v>25</v>
      </c>
      <c r="C337" s="21" t="s">
        <v>575</v>
      </c>
      <c r="D337" s="42" t="s">
        <v>637</v>
      </c>
      <c r="E337" s="55" t="s">
        <v>5</v>
      </c>
      <c r="F337" s="97">
        <v>1590</v>
      </c>
      <c r="G337" s="55" t="s">
        <v>572</v>
      </c>
      <c r="H337" s="56" t="s">
        <v>67</v>
      </c>
      <c r="I337" s="57" t="s">
        <v>574</v>
      </c>
    </row>
    <row r="338" spans="1:9" ht="69.75" customHeight="1" x14ac:dyDescent="0.25">
      <c r="A338" s="52" t="s">
        <v>638</v>
      </c>
      <c r="B338" s="55">
        <v>25</v>
      </c>
      <c r="C338" s="21" t="s">
        <v>575</v>
      </c>
      <c r="D338" s="42"/>
      <c r="E338" s="55" t="s">
        <v>5</v>
      </c>
      <c r="F338" s="97">
        <v>1050</v>
      </c>
      <c r="G338" s="55" t="s">
        <v>572</v>
      </c>
      <c r="H338" s="56" t="s">
        <v>67</v>
      </c>
      <c r="I338" s="57" t="s">
        <v>574</v>
      </c>
    </row>
    <row r="339" spans="1:9" ht="60.75" customHeight="1" x14ac:dyDescent="0.25">
      <c r="A339" s="52" t="s">
        <v>639</v>
      </c>
      <c r="B339" s="55" t="s">
        <v>570</v>
      </c>
      <c r="C339" s="21" t="s">
        <v>575</v>
      </c>
      <c r="D339" s="42"/>
      <c r="E339" s="55" t="s">
        <v>5</v>
      </c>
      <c r="F339" s="97">
        <v>1100</v>
      </c>
      <c r="G339" s="55" t="s">
        <v>572</v>
      </c>
      <c r="H339" s="56" t="s">
        <v>67</v>
      </c>
      <c r="I339" s="57" t="s">
        <v>574</v>
      </c>
    </row>
    <row r="340" spans="1:9" ht="60" customHeight="1" x14ac:dyDescent="0.25">
      <c r="A340" s="52" t="s">
        <v>640</v>
      </c>
      <c r="B340" s="55" t="s">
        <v>570</v>
      </c>
      <c r="C340" s="21" t="s">
        <v>25</v>
      </c>
      <c r="D340" s="42"/>
      <c r="E340" s="55" t="s">
        <v>5</v>
      </c>
      <c r="F340" s="97">
        <v>1100</v>
      </c>
      <c r="G340" s="55" t="s">
        <v>572</v>
      </c>
      <c r="H340" s="56" t="s">
        <v>67</v>
      </c>
      <c r="I340" s="57" t="s">
        <v>574</v>
      </c>
    </row>
    <row r="341" spans="1:9" ht="48" customHeight="1" x14ac:dyDescent="0.25">
      <c r="A341" s="52" t="s">
        <v>641</v>
      </c>
      <c r="B341" s="55" t="s">
        <v>570</v>
      </c>
      <c r="C341" s="21" t="s">
        <v>575</v>
      </c>
      <c r="D341" s="42"/>
      <c r="E341" s="55" t="s">
        <v>5</v>
      </c>
      <c r="F341" s="97">
        <v>1410</v>
      </c>
      <c r="G341" s="55" t="s">
        <v>572</v>
      </c>
      <c r="H341" s="56" t="s">
        <v>67</v>
      </c>
      <c r="I341" s="57" t="s">
        <v>574</v>
      </c>
    </row>
    <row r="342" spans="1:9" ht="55.5" customHeight="1" x14ac:dyDescent="0.25">
      <c r="A342" s="52" t="s">
        <v>642</v>
      </c>
      <c r="B342" s="55" t="s">
        <v>570</v>
      </c>
      <c r="C342" s="21" t="s">
        <v>575</v>
      </c>
      <c r="D342" s="42"/>
      <c r="E342" s="55" t="s">
        <v>5</v>
      </c>
      <c r="F342" s="97">
        <v>250</v>
      </c>
      <c r="G342" s="55" t="s">
        <v>572</v>
      </c>
      <c r="H342" s="56" t="s">
        <v>67</v>
      </c>
      <c r="I342" s="57" t="s">
        <v>574</v>
      </c>
    </row>
    <row r="343" spans="1:9" ht="52.5" customHeight="1" x14ac:dyDescent="0.25">
      <c r="A343" s="52" t="s">
        <v>643</v>
      </c>
      <c r="B343" s="55" t="s">
        <v>570</v>
      </c>
      <c r="C343" s="21" t="s">
        <v>140</v>
      </c>
      <c r="D343" s="42"/>
      <c r="E343" s="55" t="s">
        <v>5</v>
      </c>
      <c r="F343" s="97">
        <v>1650</v>
      </c>
      <c r="G343" s="55" t="s">
        <v>572</v>
      </c>
      <c r="H343" s="56" t="s">
        <v>67</v>
      </c>
      <c r="I343" s="57" t="s">
        <v>574</v>
      </c>
    </row>
    <row r="344" spans="1:9" ht="62.25" customHeight="1" x14ac:dyDescent="0.25">
      <c r="A344" s="52" t="s">
        <v>644</v>
      </c>
      <c r="B344" s="55">
        <v>2</v>
      </c>
      <c r="C344" s="21" t="s">
        <v>136</v>
      </c>
      <c r="D344" s="42"/>
      <c r="E344" s="55" t="s">
        <v>5</v>
      </c>
      <c r="F344" s="97">
        <v>2850</v>
      </c>
      <c r="G344" s="55" t="s">
        <v>572</v>
      </c>
      <c r="H344" s="56" t="s">
        <v>67</v>
      </c>
      <c r="I344" s="57" t="s">
        <v>574</v>
      </c>
    </row>
    <row r="345" spans="1:9" ht="49.5" customHeight="1" x14ac:dyDescent="0.25">
      <c r="A345" s="52" t="s">
        <v>645</v>
      </c>
      <c r="B345" s="55">
        <v>30</v>
      </c>
      <c r="C345" s="21" t="s">
        <v>21</v>
      </c>
      <c r="D345" s="42"/>
      <c r="E345" s="55" t="s">
        <v>5</v>
      </c>
      <c r="F345" s="97">
        <v>3000</v>
      </c>
      <c r="G345" s="55" t="s">
        <v>572</v>
      </c>
      <c r="H345" s="56" t="s">
        <v>67</v>
      </c>
      <c r="I345" s="57" t="s">
        <v>574</v>
      </c>
    </row>
    <row r="346" spans="1:9" ht="51" customHeight="1" x14ac:dyDescent="0.25">
      <c r="A346" s="52" t="s">
        <v>646</v>
      </c>
      <c r="B346" s="55" t="s">
        <v>570</v>
      </c>
      <c r="C346" s="21" t="s">
        <v>144</v>
      </c>
      <c r="D346" s="42"/>
      <c r="E346" s="55" t="s">
        <v>5</v>
      </c>
      <c r="F346" s="97">
        <v>3000</v>
      </c>
      <c r="G346" s="55" t="s">
        <v>572</v>
      </c>
      <c r="H346" s="56" t="s">
        <v>67</v>
      </c>
      <c r="I346" s="57" t="s">
        <v>574</v>
      </c>
    </row>
    <row r="347" spans="1:9" ht="48" customHeight="1" x14ac:dyDescent="0.25">
      <c r="A347" s="52" t="s">
        <v>647</v>
      </c>
      <c r="B347" s="55" t="s">
        <v>570</v>
      </c>
      <c r="C347" s="21" t="s">
        <v>575</v>
      </c>
      <c r="D347" s="42"/>
      <c r="E347" s="55" t="s">
        <v>5</v>
      </c>
      <c r="F347" s="97">
        <v>900</v>
      </c>
      <c r="G347" s="55" t="s">
        <v>572</v>
      </c>
      <c r="H347" s="56" t="s">
        <v>67</v>
      </c>
      <c r="I347" s="57" t="s">
        <v>574</v>
      </c>
    </row>
    <row r="348" spans="1:9" ht="49.5" customHeight="1" x14ac:dyDescent="0.25">
      <c r="A348" s="52" t="s">
        <v>648</v>
      </c>
      <c r="B348" s="55" t="s">
        <v>570</v>
      </c>
      <c r="C348" s="21" t="s">
        <v>140</v>
      </c>
      <c r="D348" s="42"/>
      <c r="E348" s="55" t="s">
        <v>7</v>
      </c>
      <c r="F348" s="97">
        <v>12644</v>
      </c>
      <c r="G348" s="55" t="s">
        <v>572</v>
      </c>
      <c r="H348" s="56" t="s">
        <v>67</v>
      </c>
      <c r="I348" s="57" t="s">
        <v>574</v>
      </c>
    </row>
    <row r="349" spans="1:9" ht="52.5" customHeight="1" x14ac:dyDescent="0.25">
      <c r="A349" s="52" t="s">
        <v>649</v>
      </c>
      <c r="B349" s="55" t="s">
        <v>570</v>
      </c>
      <c r="C349" s="21" t="s">
        <v>140</v>
      </c>
      <c r="D349" s="42"/>
      <c r="E349" s="55" t="s">
        <v>5</v>
      </c>
      <c r="F349" s="97">
        <v>5800</v>
      </c>
      <c r="G349" s="55" t="s">
        <v>572</v>
      </c>
      <c r="H349" s="56" t="s">
        <v>107</v>
      </c>
      <c r="I349" s="57" t="s">
        <v>574</v>
      </c>
    </row>
    <row r="350" spans="1:9" ht="48.75" customHeight="1" x14ac:dyDescent="0.25">
      <c r="A350" s="52" t="s">
        <v>650</v>
      </c>
      <c r="B350" s="55" t="s">
        <v>570</v>
      </c>
      <c r="C350" s="21" t="s">
        <v>619</v>
      </c>
      <c r="D350" s="42"/>
      <c r="E350" s="55" t="s">
        <v>5</v>
      </c>
      <c r="F350" s="97">
        <v>2000</v>
      </c>
      <c r="G350" s="55" t="s">
        <v>572</v>
      </c>
      <c r="H350" s="56" t="s">
        <v>67</v>
      </c>
      <c r="I350" s="57" t="s">
        <v>574</v>
      </c>
    </row>
    <row r="351" spans="1:9" ht="49.5" customHeight="1" x14ac:dyDescent="0.25">
      <c r="A351" s="52" t="s">
        <v>651</v>
      </c>
      <c r="B351" s="55" t="s">
        <v>570</v>
      </c>
      <c r="C351" s="21" t="s">
        <v>25</v>
      </c>
      <c r="D351" s="42"/>
      <c r="E351" s="55" t="s">
        <v>5</v>
      </c>
      <c r="F351" s="97">
        <v>1110</v>
      </c>
      <c r="G351" s="55" t="s">
        <v>572</v>
      </c>
      <c r="H351" s="56" t="s">
        <v>67</v>
      </c>
      <c r="I351" s="57" t="s">
        <v>574</v>
      </c>
    </row>
    <row r="352" spans="1:9" ht="49.5" customHeight="1" x14ac:dyDescent="0.25">
      <c r="A352" s="52" t="s">
        <v>652</v>
      </c>
      <c r="B352" s="55" t="s">
        <v>570</v>
      </c>
      <c r="C352" s="21" t="s">
        <v>144</v>
      </c>
      <c r="D352" s="42"/>
      <c r="E352" s="55" t="s">
        <v>5</v>
      </c>
      <c r="F352" s="97">
        <v>2200</v>
      </c>
      <c r="G352" s="55" t="s">
        <v>572</v>
      </c>
      <c r="H352" s="56" t="s">
        <v>67</v>
      </c>
      <c r="I352" s="57" t="s">
        <v>574</v>
      </c>
    </row>
    <row r="353" spans="1:9" ht="48.75" customHeight="1" x14ac:dyDescent="0.25">
      <c r="A353" s="52" t="s">
        <v>653</v>
      </c>
      <c r="B353" s="55" t="s">
        <v>570</v>
      </c>
      <c r="C353" s="21" t="s">
        <v>25</v>
      </c>
      <c r="D353" s="42"/>
      <c r="E353" s="55" t="s">
        <v>5</v>
      </c>
      <c r="F353" s="97">
        <v>1110</v>
      </c>
      <c r="G353" s="55" t="s">
        <v>572</v>
      </c>
      <c r="H353" s="56" t="s">
        <v>67</v>
      </c>
      <c r="I353" s="57" t="s">
        <v>574</v>
      </c>
    </row>
    <row r="354" spans="1:9" ht="51" customHeight="1" x14ac:dyDescent="0.25">
      <c r="A354" s="52" t="s">
        <v>654</v>
      </c>
      <c r="B354" s="55" t="s">
        <v>570</v>
      </c>
      <c r="C354" s="21" t="s">
        <v>25</v>
      </c>
      <c r="D354" s="42"/>
      <c r="E354" s="55" t="s">
        <v>5</v>
      </c>
      <c r="F354" s="97">
        <v>830</v>
      </c>
      <c r="G354" s="55" t="s">
        <v>572</v>
      </c>
      <c r="H354" s="56" t="s">
        <v>67</v>
      </c>
      <c r="I354" s="57" t="s">
        <v>574</v>
      </c>
    </row>
    <row r="355" spans="1:9" ht="50.25" customHeight="1" x14ac:dyDescent="0.25">
      <c r="A355" s="52" t="s">
        <v>655</v>
      </c>
      <c r="B355" s="55">
        <v>3</v>
      </c>
      <c r="C355" s="21" t="s">
        <v>144</v>
      </c>
      <c r="D355" s="42"/>
      <c r="E355" s="55" t="s">
        <v>5</v>
      </c>
      <c r="F355" s="97">
        <v>155</v>
      </c>
      <c r="G355" s="55" t="s">
        <v>572</v>
      </c>
      <c r="H355" s="56" t="s">
        <v>67</v>
      </c>
      <c r="I355" s="57" t="s">
        <v>574</v>
      </c>
    </row>
    <row r="356" spans="1:9" ht="51.75" customHeight="1" x14ac:dyDescent="0.25">
      <c r="A356" s="52" t="s">
        <v>656</v>
      </c>
      <c r="B356" s="55">
        <v>3</v>
      </c>
      <c r="C356" s="21" t="s">
        <v>144</v>
      </c>
      <c r="D356" s="42"/>
      <c r="E356" s="55" t="s">
        <v>5</v>
      </c>
      <c r="F356" s="97">
        <v>290</v>
      </c>
      <c r="G356" s="55" t="s">
        <v>572</v>
      </c>
      <c r="H356" s="56" t="s">
        <v>67</v>
      </c>
      <c r="I356" s="57" t="s">
        <v>574</v>
      </c>
    </row>
    <row r="357" spans="1:9" ht="51" customHeight="1" x14ac:dyDescent="0.25">
      <c r="A357" s="52" t="s">
        <v>657</v>
      </c>
      <c r="B357" s="55" t="s">
        <v>570</v>
      </c>
      <c r="C357" s="21" t="s">
        <v>575</v>
      </c>
      <c r="D357" s="42"/>
      <c r="E357" s="55" t="s">
        <v>5</v>
      </c>
      <c r="F357" s="97">
        <v>520</v>
      </c>
      <c r="G357" s="55" t="s">
        <v>572</v>
      </c>
      <c r="H357" s="56" t="s">
        <v>67</v>
      </c>
      <c r="I357" s="57" t="s">
        <v>574</v>
      </c>
    </row>
    <row r="358" spans="1:9" ht="53.25" customHeight="1" x14ac:dyDescent="0.25">
      <c r="A358" s="52" t="s">
        <v>658</v>
      </c>
      <c r="B358" s="55">
        <v>3</v>
      </c>
      <c r="C358" s="21" t="s">
        <v>144</v>
      </c>
      <c r="D358" s="42"/>
      <c r="E358" s="55" t="s">
        <v>5</v>
      </c>
      <c r="F358" s="97">
        <v>290</v>
      </c>
      <c r="G358" s="55" t="s">
        <v>572</v>
      </c>
      <c r="H358" s="56" t="s">
        <v>67</v>
      </c>
      <c r="I358" s="57" t="s">
        <v>574</v>
      </c>
    </row>
    <row r="359" spans="1:9" ht="46.5" customHeight="1" x14ac:dyDescent="0.25">
      <c r="A359" s="52" t="s">
        <v>659</v>
      </c>
      <c r="B359" s="55" t="s">
        <v>570</v>
      </c>
      <c r="C359" s="21" t="s">
        <v>22</v>
      </c>
      <c r="D359" s="42" t="s">
        <v>660</v>
      </c>
      <c r="E359" s="55" t="s">
        <v>5</v>
      </c>
      <c r="F359" s="97">
        <v>160</v>
      </c>
      <c r="G359" s="55" t="s">
        <v>572</v>
      </c>
      <c r="H359" s="56" t="s">
        <v>67</v>
      </c>
      <c r="I359" s="57" t="s">
        <v>574</v>
      </c>
    </row>
    <row r="360" spans="1:9" ht="48" customHeight="1" x14ac:dyDescent="0.25">
      <c r="A360" s="52" t="s">
        <v>661</v>
      </c>
      <c r="B360" s="55" t="s">
        <v>570</v>
      </c>
      <c r="C360" s="21" t="s">
        <v>144</v>
      </c>
      <c r="D360" s="42"/>
      <c r="E360" s="55" t="s">
        <v>5</v>
      </c>
      <c r="F360" s="97">
        <v>55</v>
      </c>
      <c r="G360" s="55" t="s">
        <v>572</v>
      </c>
      <c r="H360" s="56" t="s">
        <v>67</v>
      </c>
      <c r="I360" s="57" t="s">
        <v>574</v>
      </c>
    </row>
    <row r="361" spans="1:9" ht="50.25" customHeight="1" x14ac:dyDescent="0.25">
      <c r="A361" s="52" t="s">
        <v>662</v>
      </c>
      <c r="B361" s="55" t="s">
        <v>570</v>
      </c>
      <c r="C361" s="21" t="s">
        <v>571</v>
      </c>
      <c r="D361" s="42" t="s">
        <v>663</v>
      </c>
      <c r="E361" s="55" t="s">
        <v>5</v>
      </c>
      <c r="F361" s="97">
        <v>150</v>
      </c>
      <c r="G361" s="55" t="s">
        <v>572</v>
      </c>
      <c r="H361" s="56" t="s">
        <v>67</v>
      </c>
      <c r="I361" s="57" t="s">
        <v>574</v>
      </c>
    </row>
    <row r="362" spans="1:9" ht="51" customHeight="1" x14ac:dyDescent="0.25">
      <c r="A362" s="52" t="s">
        <v>664</v>
      </c>
      <c r="B362" s="55">
        <v>1</v>
      </c>
      <c r="C362" s="21" t="s">
        <v>22</v>
      </c>
      <c r="D362" s="42" t="s">
        <v>665</v>
      </c>
      <c r="E362" s="55" t="s">
        <v>666</v>
      </c>
      <c r="F362" s="97">
        <v>100</v>
      </c>
      <c r="G362" s="55" t="s">
        <v>572</v>
      </c>
      <c r="H362" s="56" t="s">
        <v>67</v>
      </c>
      <c r="I362" s="57" t="s">
        <v>574</v>
      </c>
    </row>
    <row r="363" spans="1:9" ht="49.5" customHeight="1" x14ac:dyDescent="0.25">
      <c r="A363" s="52" t="s">
        <v>667</v>
      </c>
      <c r="B363" s="55" t="s">
        <v>570</v>
      </c>
      <c r="C363" s="21" t="s">
        <v>619</v>
      </c>
      <c r="D363" s="42" t="s">
        <v>672</v>
      </c>
      <c r="E363" s="55" t="s">
        <v>5</v>
      </c>
      <c r="F363" s="97">
        <v>250</v>
      </c>
      <c r="G363" s="55" t="s">
        <v>572</v>
      </c>
      <c r="H363" s="56" t="s">
        <v>67</v>
      </c>
      <c r="I363" s="57" t="s">
        <v>574</v>
      </c>
    </row>
    <row r="364" spans="1:9" ht="49.5" customHeight="1" x14ac:dyDescent="0.25">
      <c r="A364" s="52" t="s">
        <v>668</v>
      </c>
      <c r="B364" s="55" t="s">
        <v>570</v>
      </c>
      <c r="C364" s="21" t="s">
        <v>619</v>
      </c>
      <c r="D364" s="42" t="s">
        <v>672</v>
      </c>
      <c r="E364" s="55" t="s">
        <v>5</v>
      </c>
      <c r="F364" s="97">
        <v>250</v>
      </c>
      <c r="G364" s="55" t="s">
        <v>572</v>
      </c>
      <c r="H364" s="56" t="s">
        <v>67</v>
      </c>
      <c r="I364" s="57" t="s">
        <v>574</v>
      </c>
    </row>
    <row r="365" spans="1:9" ht="50.25" customHeight="1" x14ac:dyDescent="0.25">
      <c r="A365" s="52" t="s">
        <v>669</v>
      </c>
      <c r="B365" s="55" t="s">
        <v>570</v>
      </c>
      <c r="C365" s="21" t="s">
        <v>619</v>
      </c>
      <c r="D365" s="42" t="s">
        <v>672</v>
      </c>
      <c r="E365" s="55" t="s">
        <v>5</v>
      </c>
      <c r="F365" s="97">
        <v>100</v>
      </c>
      <c r="G365" s="55" t="s">
        <v>572</v>
      </c>
      <c r="H365" s="56" t="s">
        <v>67</v>
      </c>
      <c r="I365" s="57" t="s">
        <v>574</v>
      </c>
    </row>
    <row r="366" spans="1:9" ht="49.5" customHeight="1" x14ac:dyDescent="0.25">
      <c r="A366" s="52" t="s">
        <v>670</v>
      </c>
      <c r="B366" s="55" t="s">
        <v>570</v>
      </c>
      <c r="C366" s="21" t="s">
        <v>575</v>
      </c>
      <c r="D366" s="42" t="s">
        <v>672</v>
      </c>
      <c r="E366" s="55" t="s">
        <v>5</v>
      </c>
      <c r="F366" s="97">
        <v>330</v>
      </c>
      <c r="G366" s="55" t="s">
        <v>572</v>
      </c>
      <c r="H366" s="56" t="s">
        <v>67</v>
      </c>
      <c r="I366" s="57" t="s">
        <v>574</v>
      </c>
    </row>
    <row r="367" spans="1:9" ht="54" customHeight="1" x14ac:dyDescent="0.25">
      <c r="A367" s="52" t="s">
        <v>671</v>
      </c>
      <c r="B367" s="55" t="s">
        <v>570</v>
      </c>
      <c r="C367" s="21" t="s">
        <v>140</v>
      </c>
      <c r="D367" s="42" t="s">
        <v>672</v>
      </c>
      <c r="E367" s="55" t="s">
        <v>5</v>
      </c>
      <c r="F367" s="97">
        <v>420</v>
      </c>
      <c r="G367" s="55" t="s">
        <v>572</v>
      </c>
      <c r="H367" s="56" t="s">
        <v>67</v>
      </c>
      <c r="I367" s="57" t="s">
        <v>574</v>
      </c>
    </row>
    <row r="368" spans="1:9" ht="35.25" customHeight="1" x14ac:dyDescent="0.25">
      <c r="A368" s="52" t="s">
        <v>673</v>
      </c>
      <c r="B368" s="55" t="s">
        <v>570</v>
      </c>
      <c r="C368" s="21" t="s">
        <v>619</v>
      </c>
      <c r="D368" s="42" t="s">
        <v>674</v>
      </c>
      <c r="E368" s="55" t="s">
        <v>5</v>
      </c>
      <c r="F368" s="97">
        <v>7000</v>
      </c>
      <c r="G368" s="55" t="s">
        <v>572</v>
      </c>
      <c r="H368" s="56" t="s">
        <v>107</v>
      </c>
      <c r="I368" s="57" t="s">
        <v>574</v>
      </c>
    </row>
    <row r="369" spans="1:9" ht="31.5" customHeight="1" x14ac:dyDescent="0.25">
      <c r="A369" s="52" t="s">
        <v>675</v>
      </c>
      <c r="B369" s="55" t="s">
        <v>570</v>
      </c>
      <c r="C369" s="21" t="s">
        <v>619</v>
      </c>
      <c r="D369" s="42" t="s">
        <v>676</v>
      </c>
      <c r="E369" s="55" t="s">
        <v>5</v>
      </c>
      <c r="F369" s="97">
        <v>300</v>
      </c>
      <c r="G369" s="55" t="s">
        <v>572</v>
      </c>
      <c r="H369" s="56" t="s">
        <v>67</v>
      </c>
      <c r="I369" s="57" t="s">
        <v>574</v>
      </c>
    </row>
    <row r="370" spans="1:9" ht="31.5" customHeight="1" x14ac:dyDescent="0.25">
      <c r="A370" s="52" t="s">
        <v>677</v>
      </c>
      <c r="B370" s="55" t="s">
        <v>570</v>
      </c>
      <c r="C370" s="21" t="s">
        <v>619</v>
      </c>
      <c r="D370" s="42" t="s">
        <v>681</v>
      </c>
      <c r="E370" s="58" t="s">
        <v>5</v>
      </c>
      <c r="F370" s="97">
        <v>7000</v>
      </c>
      <c r="G370" s="58" t="s">
        <v>572</v>
      </c>
      <c r="H370" s="59" t="s">
        <v>67</v>
      </c>
      <c r="I370" s="60" t="s">
        <v>574</v>
      </c>
    </row>
    <row r="371" spans="1:9" ht="31.5" customHeight="1" x14ac:dyDescent="0.25">
      <c r="A371" s="52" t="s">
        <v>678</v>
      </c>
      <c r="B371" s="55" t="s">
        <v>570</v>
      </c>
      <c r="C371" s="21" t="s">
        <v>575</v>
      </c>
      <c r="D371" s="42" t="s">
        <v>681</v>
      </c>
      <c r="E371" s="58" t="s">
        <v>5</v>
      </c>
      <c r="F371" s="97">
        <v>1300</v>
      </c>
      <c r="G371" s="58" t="s">
        <v>572</v>
      </c>
      <c r="H371" s="59" t="s">
        <v>67</v>
      </c>
      <c r="I371" s="60" t="s">
        <v>574</v>
      </c>
    </row>
    <row r="372" spans="1:9" ht="33.75" customHeight="1" x14ac:dyDescent="0.25">
      <c r="A372" s="52" t="s">
        <v>679</v>
      </c>
      <c r="B372" s="55" t="s">
        <v>570</v>
      </c>
      <c r="C372" s="21" t="s">
        <v>140</v>
      </c>
      <c r="D372" s="42" t="s">
        <v>681</v>
      </c>
      <c r="E372" s="58" t="s">
        <v>5</v>
      </c>
      <c r="F372" s="97">
        <v>1380</v>
      </c>
      <c r="G372" s="58" t="s">
        <v>572</v>
      </c>
      <c r="H372" s="59" t="s">
        <v>67</v>
      </c>
      <c r="I372" s="60" t="s">
        <v>574</v>
      </c>
    </row>
    <row r="373" spans="1:9" ht="43.5" customHeight="1" x14ac:dyDescent="0.25">
      <c r="A373" s="52" t="s">
        <v>680</v>
      </c>
      <c r="B373" s="55" t="s">
        <v>570</v>
      </c>
      <c r="C373" s="21" t="s">
        <v>272</v>
      </c>
      <c r="D373" s="42" t="s">
        <v>681</v>
      </c>
      <c r="E373" s="58" t="s">
        <v>5</v>
      </c>
      <c r="F373" s="97">
        <v>4000</v>
      </c>
      <c r="G373" s="58" t="s">
        <v>572</v>
      </c>
      <c r="H373" s="59" t="s">
        <v>67</v>
      </c>
      <c r="I373" s="60" t="s">
        <v>574</v>
      </c>
    </row>
    <row r="374" spans="1:9" ht="32.25" customHeight="1" x14ac:dyDescent="0.25">
      <c r="A374" s="52" t="s">
        <v>682</v>
      </c>
      <c r="B374" s="55" t="s">
        <v>570</v>
      </c>
      <c r="C374" s="21" t="s">
        <v>25</v>
      </c>
      <c r="D374" s="42" t="s">
        <v>688</v>
      </c>
      <c r="E374" s="55" t="s">
        <v>347</v>
      </c>
      <c r="F374" s="97">
        <v>350</v>
      </c>
      <c r="G374" s="55" t="s">
        <v>523</v>
      </c>
      <c r="H374" s="56" t="s">
        <v>67</v>
      </c>
      <c r="I374" s="57" t="s">
        <v>574</v>
      </c>
    </row>
    <row r="375" spans="1:9" ht="33.75" customHeight="1" x14ac:dyDescent="0.25">
      <c r="A375" s="52" t="s">
        <v>683</v>
      </c>
      <c r="B375" s="55"/>
      <c r="C375" s="21" t="s">
        <v>25</v>
      </c>
      <c r="D375" s="42" t="s">
        <v>688</v>
      </c>
      <c r="E375" s="55" t="s">
        <v>347</v>
      </c>
      <c r="F375" s="97">
        <v>200</v>
      </c>
      <c r="G375" s="55" t="s">
        <v>20</v>
      </c>
      <c r="H375" s="56" t="s">
        <v>67</v>
      </c>
      <c r="I375" s="57" t="s">
        <v>574</v>
      </c>
    </row>
    <row r="376" spans="1:9" ht="32.25" customHeight="1" x14ac:dyDescent="0.25">
      <c r="A376" s="52" t="s">
        <v>684</v>
      </c>
      <c r="B376" s="55"/>
      <c r="C376" s="21" t="s">
        <v>25</v>
      </c>
      <c r="D376" s="42" t="s">
        <v>688</v>
      </c>
      <c r="E376" s="55" t="s">
        <v>347</v>
      </c>
      <c r="F376" s="97">
        <v>200</v>
      </c>
      <c r="G376" s="55" t="s">
        <v>689</v>
      </c>
      <c r="H376" s="56" t="s">
        <v>67</v>
      </c>
      <c r="I376" s="57" t="s">
        <v>574</v>
      </c>
    </row>
    <row r="377" spans="1:9" ht="33" customHeight="1" x14ac:dyDescent="0.25">
      <c r="A377" s="52" t="s">
        <v>685</v>
      </c>
      <c r="B377" s="55"/>
      <c r="C377" s="21" t="s">
        <v>25</v>
      </c>
      <c r="D377" s="42" t="s">
        <v>688</v>
      </c>
      <c r="E377" s="55" t="s">
        <v>347</v>
      </c>
      <c r="F377" s="97">
        <v>200</v>
      </c>
      <c r="G377" s="55" t="s">
        <v>690</v>
      </c>
      <c r="H377" s="56" t="s">
        <v>67</v>
      </c>
      <c r="I377" s="57" t="s">
        <v>574</v>
      </c>
    </row>
    <row r="378" spans="1:9" ht="33" customHeight="1" x14ac:dyDescent="0.25">
      <c r="A378" s="52" t="s">
        <v>686</v>
      </c>
      <c r="B378" s="55"/>
      <c r="C378" s="21" t="s">
        <v>25</v>
      </c>
      <c r="D378" s="42" t="s">
        <v>688</v>
      </c>
      <c r="E378" s="55" t="s">
        <v>347</v>
      </c>
      <c r="F378" s="97">
        <v>400</v>
      </c>
      <c r="G378" s="55" t="s">
        <v>523</v>
      </c>
      <c r="H378" s="56" t="s">
        <v>67</v>
      </c>
      <c r="I378" s="57" t="s">
        <v>574</v>
      </c>
    </row>
    <row r="379" spans="1:9" ht="33" customHeight="1" x14ac:dyDescent="0.25">
      <c r="A379" s="52" t="s">
        <v>687</v>
      </c>
      <c r="B379" s="55" t="s">
        <v>570</v>
      </c>
      <c r="C379" s="21" t="s">
        <v>25</v>
      </c>
      <c r="D379" s="42" t="s">
        <v>688</v>
      </c>
      <c r="E379" s="55" t="s">
        <v>347</v>
      </c>
      <c r="F379" s="97">
        <v>350</v>
      </c>
      <c r="G379" s="55" t="s">
        <v>523</v>
      </c>
      <c r="H379" s="56" t="s">
        <v>67</v>
      </c>
      <c r="I379" s="57" t="s">
        <v>574</v>
      </c>
    </row>
    <row r="380" spans="1:9" ht="33" customHeight="1" x14ac:dyDescent="0.25">
      <c r="A380" s="52" t="s">
        <v>691</v>
      </c>
      <c r="B380" s="55" t="s">
        <v>570</v>
      </c>
      <c r="C380" s="21" t="s">
        <v>25</v>
      </c>
      <c r="D380" s="42" t="s">
        <v>692</v>
      </c>
      <c r="E380" s="55" t="s">
        <v>347</v>
      </c>
      <c r="F380" s="97">
        <v>2000</v>
      </c>
      <c r="G380" s="55" t="s">
        <v>523</v>
      </c>
      <c r="H380" s="56" t="s">
        <v>67</v>
      </c>
      <c r="I380" s="57" t="s">
        <v>574</v>
      </c>
    </row>
    <row r="381" spans="1:9" ht="33" customHeight="1" x14ac:dyDescent="0.25">
      <c r="A381" s="52" t="s">
        <v>693</v>
      </c>
      <c r="B381" s="55" t="s">
        <v>570</v>
      </c>
      <c r="C381" s="21" t="s">
        <v>144</v>
      </c>
      <c r="D381" s="42" t="s">
        <v>694</v>
      </c>
      <c r="E381" s="55" t="s">
        <v>5</v>
      </c>
      <c r="F381" s="97">
        <v>520</v>
      </c>
      <c r="G381" s="55" t="s">
        <v>606</v>
      </c>
      <c r="H381" s="56" t="s">
        <v>67</v>
      </c>
      <c r="I381" s="57" t="s">
        <v>574</v>
      </c>
    </row>
    <row r="382" spans="1:9" ht="30.75" customHeight="1" x14ac:dyDescent="0.25">
      <c r="A382" s="52" t="s">
        <v>695</v>
      </c>
      <c r="B382" s="55" t="s">
        <v>570</v>
      </c>
      <c r="C382" s="21" t="s">
        <v>696</v>
      </c>
      <c r="D382" s="42"/>
      <c r="E382" s="55" t="s">
        <v>5</v>
      </c>
      <c r="F382" s="97">
        <v>750</v>
      </c>
      <c r="G382" s="55" t="s">
        <v>572</v>
      </c>
      <c r="H382" s="56" t="s">
        <v>67</v>
      </c>
      <c r="I382" s="57" t="s">
        <v>574</v>
      </c>
    </row>
    <row r="383" spans="1:9" ht="33.75" customHeight="1" x14ac:dyDescent="0.25">
      <c r="A383" s="52" t="s">
        <v>697</v>
      </c>
      <c r="B383" s="55" t="s">
        <v>570</v>
      </c>
      <c r="C383" s="21" t="s">
        <v>22</v>
      </c>
      <c r="D383" s="42"/>
      <c r="E383" s="55" t="s">
        <v>5</v>
      </c>
      <c r="F383" s="97">
        <v>220</v>
      </c>
      <c r="G383" s="55" t="s">
        <v>572</v>
      </c>
      <c r="H383" s="56" t="s">
        <v>67</v>
      </c>
      <c r="I383" s="57" t="s">
        <v>574</v>
      </c>
    </row>
    <row r="384" spans="1:9" ht="33" customHeight="1" x14ac:dyDescent="0.25">
      <c r="A384" s="52" t="s">
        <v>698</v>
      </c>
      <c r="B384" s="55" t="s">
        <v>570</v>
      </c>
      <c r="C384" s="21" t="s">
        <v>25</v>
      </c>
      <c r="D384" s="42"/>
      <c r="E384" s="55" t="s">
        <v>5</v>
      </c>
      <c r="F384" s="97">
        <v>530</v>
      </c>
      <c r="G384" s="55" t="s">
        <v>572</v>
      </c>
      <c r="H384" s="56" t="s">
        <v>67</v>
      </c>
      <c r="I384" s="57" t="s">
        <v>574</v>
      </c>
    </row>
    <row r="385" spans="1:9" ht="31.5" customHeight="1" x14ac:dyDescent="0.25">
      <c r="A385" s="52" t="s">
        <v>699</v>
      </c>
      <c r="B385" s="55" t="s">
        <v>570</v>
      </c>
      <c r="C385" s="21" t="s">
        <v>575</v>
      </c>
      <c r="D385" s="42"/>
      <c r="E385" s="55" t="s">
        <v>5</v>
      </c>
      <c r="F385" s="97">
        <v>200</v>
      </c>
      <c r="G385" s="55" t="s">
        <v>572</v>
      </c>
      <c r="H385" s="56" t="s">
        <v>67</v>
      </c>
      <c r="I385" s="57" t="s">
        <v>574</v>
      </c>
    </row>
    <row r="386" spans="1:9" ht="33.75" customHeight="1" x14ac:dyDescent="0.25">
      <c r="A386" s="52" t="s">
        <v>700</v>
      </c>
      <c r="B386" s="55">
        <v>80</v>
      </c>
      <c r="C386" s="21" t="s">
        <v>575</v>
      </c>
      <c r="D386" s="42"/>
      <c r="E386" s="55" t="s">
        <v>5</v>
      </c>
      <c r="F386" s="97">
        <v>1330</v>
      </c>
      <c r="G386" s="55" t="s">
        <v>572</v>
      </c>
      <c r="H386" s="56" t="s">
        <v>67</v>
      </c>
      <c r="I386" s="57" t="s">
        <v>574</v>
      </c>
    </row>
    <row r="387" spans="1:9" ht="32.25" customHeight="1" x14ac:dyDescent="0.25">
      <c r="A387" s="52" t="s">
        <v>701</v>
      </c>
      <c r="B387" s="55" t="s">
        <v>570</v>
      </c>
      <c r="C387" s="21" t="s">
        <v>575</v>
      </c>
      <c r="D387" s="42"/>
      <c r="E387" s="55" t="s">
        <v>5</v>
      </c>
      <c r="F387" s="97">
        <v>600</v>
      </c>
      <c r="G387" s="55" t="s">
        <v>572</v>
      </c>
      <c r="H387" s="56" t="s">
        <v>67</v>
      </c>
      <c r="I387" s="57" t="s">
        <v>574</v>
      </c>
    </row>
    <row r="388" spans="1:9" ht="33.75" customHeight="1" x14ac:dyDescent="0.25">
      <c r="A388" s="52" t="s">
        <v>702</v>
      </c>
      <c r="B388" s="55">
        <v>100</v>
      </c>
      <c r="C388" s="21" t="s">
        <v>21</v>
      </c>
      <c r="D388" s="42"/>
      <c r="E388" s="55" t="s">
        <v>5</v>
      </c>
      <c r="F388" s="97">
        <v>420</v>
      </c>
      <c r="G388" s="55" t="s">
        <v>572</v>
      </c>
      <c r="H388" s="56" t="s">
        <v>67</v>
      </c>
      <c r="I388" s="57" t="s">
        <v>574</v>
      </c>
    </row>
    <row r="389" spans="1:9" ht="30" customHeight="1" x14ac:dyDescent="0.25">
      <c r="A389" s="52" t="s">
        <v>703</v>
      </c>
      <c r="B389" s="55" t="s">
        <v>570</v>
      </c>
      <c r="C389" s="21" t="s">
        <v>22</v>
      </c>
      <c r="D389" s="42"/>
      <c r="E389" s="55" t="s">
        <v>5</v>
      </c>
      <c r="F389" s="97">
        <v>1100</v>
      </c>
      <c r="G389" s="55" t="s">
        <v>572</v>
      </c>
      <c r="H389" s="56" t="s">
        <v>67</v>
      </c>
      <c r="I389" s="57" t="s">
        <v>574</v>
      </c>
    </row>
    <row r="390" spans="1:9" ht="33" customHeight="1" x14ac:dyDescent="0.25">
      <c r="A390" s="52" t="s">
        <v>704</v>
      </c>
      <c r="B390" s="55">
        <v>50</v>
      </c>
      <c r="C390" s="21" t="s">
        <v>22</v>
      </c>
      <c r="D390" s="42"/>
      <c r="E390" s="55" t="s">
        <v>5</v>
      </c>
      <c r="F390" s="97">
        <v>1239</v>
      </c>
      <c r="G390" s="55" t="s">
        <v>572</v>
      </c>
      <c r="H390" s="56" t="s">
        <v>67</v>
      </c>
      <c r="I390" s="57" t="s">
        <v>574</v>
      </c>
    </row>
    <row r="391" spans="1:9" ht="33.75" customHeight="1" x14ac:dyDescent="0.25">
      <c r="A391" s="52" t="s">
        <v>705</v>
      </c>
      <c r="B391" s="55" t="s">
        <v>570</v>
      </c>
      <c r="C391" s="21" t="s">
        <v>144</v>
      </c>
      <c r="D391" s="42" t="s">
        <v>706</v>
      </c>
      <c r="E391" s="55" t="s">
        <v>5</v>
      </c>
      <c r="F391" s="97">
        <v>300</v>
      </c>
      <c r="G391" s="55" t="s">
        <v>572</v>
      </c>
      <c r="H391" s="56" t="s">
        <v>67</v>
      </c>
      <c r="I391" s="57" t="s">
        <v>574</v>
      </c>
    </row>
    <row r="392" spans="1:9" ht="30.75" customHeight="1" x14ac:dyDescent="0.25">
      <c r="A392" s="52" t="s">
        <v>707</v>
      </c>
      <c r="B392" s="55">
        <v>1</v>
      </c>
      <c r="C392" s="21" t="s">
        <v>54</v>
      </c>
      <c r="D392" s="42"/>
      <c r="E392" s="55" t="s">
        <v>5</v>
      </c>
      <c r="F392" s="97">
        <v>909</v>
      </c>
      <c r="G392" s="55" t="s">
        <v>572</v>
      </c>
      <c r="H392" s="56" t="s">
        <v>67</v>
      </c>
      <c r="I392" s="57" t="s">
        <v>574</v>
      </c>
    </row>
    <row r="393" spans="1:9" ht="34.5" customHeight="1" x14ac:dyDescent="0.25">
      <c r="A393" s="52" t="s">
        <v>708</v>
      </c>
      <c r="B393" s="55">
        <v>1</v>
      </c>
      <c r="C393" s="21" t="s">
        <v>136</v>
      </c>
      <c r="D393" s="42"/>
      <c r="E393" s="55" t="s">
        <v>5</v>
      </c>
      <c r="F393" s="97">
        <v>50</v>
      </c>
      <c r="G393" s="55" t="s">
        <v>572</v>
      </c>
      <c r="H393" s="56" t="s">
        <v>67</v>
      </c>
      <c r="I393" s="57" t="s">
        <v>574</v>
      </c>
    </row>
    <row r="394" spans="1:9" ht="33" customHeight="1" x14ac:dyDescent="0.25">
      <c r="A394" s="52" t="s">
        <v>709</v>
      </c>
      <c r="B394" s="55">
        <v>3</v>
      </c>
      <c r="C394" s="21" t="s">
        <v>575</v>
      </c>
      <c r="D394" s="42" t="s">
        <v>710</v>
      </c>
      <c r="E394" s="55" t="s">
        <v>5</v>
      </c>
      <c r="F394" s="97">
        <v>230</v>
      </c>
      <c r="G394" s="55" t="s">
        <v>572</v>
      </c>
      <c r="H394" s="56" t="s">
        <v>67</v>
      </c>
      <c r="I394" s="57" t="s">
        <v>574</v>
      </c>
    </row>
    <row r="395" spans="1:9" ht="35.25" customHeight="1" x14ac:dyDescent="0.25">
      <c r="A395" s="52" t="s">
        <v>711</v>
      </c>
      <c r="B395" s="55">
        <v>3</v>
      </c>
      <c r="C395" s="21" t="s">
        <v>22</v>
      </c>
      <c r="D395" s="42" t="s">
        <v>712</v>
      </c>
      <c r="E395" s="55" t="s">
        <v>5</v>
      </c>
      <c r="F395" s="97">
        <v>990</v>
      </c>
      <c r="G395" s="55" t="s">
        <v>572</v>
      </c>
      <c r="H395" s="56" t="s">
        <v>67</v>
      </c>
      <c r="I395" s="57" t="s">
        <v>574</v>
      </c>
    </row>
    <row r="396" spans="1:9" ht="29.25" customHeight="1" x14ac:dyDescent="0.25">
      <c r="A396" s="52" t="s">
        <v>713</v>
      </c>
      <c r="B396" s="55">
        <v>1</v>
      </c>
      <c r="C396" s="21" t="s">
        <v>144</v>
      </c>
      <c r="D396" s="42"/>
      <c r="E396" s="55" t="s">
        <v>479</v>
      </c>
      <c r="F396" s="97">
        <v>3300</v>
      </c>
      <c r="G396" s="55" t="s">
        <v>572</v>
      </c>
      <c r="H396" s="56" t="s">
        <v>67</v>
      </c>
      <c r="I396" s="57" t="s">
        <v>574</v>
      </c>
    </row>
    <row r="397" spans="1:9" ht="34.5" customHeight="1" x14ac:dyDescent="0.25">
      <c r="A397" s="52" t="s">
        <v>714</v>
      </c>
      <c r="B397" s="55">
        <v>1</v>
      </c>
      <c r="C397" s="21" t="s">
        <v>144</v>
      </c>
      <c r="D397" s="42"/>
      <c r="E397" s="55" t="s">
        <v>479</v>
      </c>
      <c r="F397" s="97">
        <v>1700</v>
      </c>
      <c r="G397" s="55" t="s">
        <v>572</v>
      </c>
      <c r="H397" s="56" t="s">
        <v>67</v>
      </c>
      <c r="I397" s="57" t="s">
        <v>574</v>
      </c>
    </row>
    <row r="398" spans="1:9" ht="28.5" customHeight="1" x14ac:dyDescent="0.25">
      <c r="A398" s="52" t="s">
        <v>715</v>
      </c>
      <c r="B398" s="55" t="s">
        <v>570</v>
      </c>
      <c r="C398" s="21" t="s">
        <v>575</v>
      </c>
      <c r="D398" s="42"/>
      <c r="E398" s="55" t="s">
        <v>479</v>
      </c>
      <c r="F398" s="97">
        <v>2500</v>
      </c>
      <c r="G398" s="55" t="s">
        <v>572</v>
      </c>
      <c r="H398" s="56" t="s">
        <v>67</v>
      </c>
      <c r="I398" s="57" t="s">
        <v>574</v>
      </c>
    </row>
    <row r="399" spans="1:9" ht="29.25" customHeight="1" x14ac:dyDescent="0.25">
      <c r="A399" s="52" t="s">
        <v>716</v>
      </c>
      <c r="B399" s="55">
        <v>2</v>
      </c>
      <c r="C399" s="21" t="s">
        <v>22</v>
      </c>
      <c r="D399" s="42"/>
      <c r="E399" s="55" t="s">
        <v>5</v>
      </c>
      <c r="F399" s="97">
        <v>2500</v>
      </c>
      <c r="G399" s="55" t="s">
        <v>572</v>
      </c>
      <c r="H399" s="56" t="s">
        <v>67</v>
      </c>
      <c r="I399" s="57" t="s">
        <v>574</v>
      </c>
    </row>
    <row r="400" spans="1:9" ht="36" customHeight="1" x14ac:dyDescent="0.25">
      <c r="A400" s="52" t="s">
        <v>717</v>
      </c>
      <c r="B400" s="55">
        <v>1</v>
      </c>
      <c r="C400" s="21" t="s">
        <v>21</v>
      </c>
      <c r="D400" s="42" t="s">
        <v>718</v>
      </c>
      <c r="E400" s="55" t="s">
        <v>5</v>
      </c>
      <c r="F400" s="97">
        <v>1100</v>
      </c>
      <c r="G400" s="55" t="s">
        <v>572</v>
      </c>
      <c r="H400" s="56" t="s">
        <v>67</v>
      </c>
      <c r="I400" s="57" t="s">
        <v>574</v>
      </c>
    </row>
    <row r="401" spans="1:9" ht="30.75" customHeight="1" x14ac:dyDescent="0.25">
      <c r="A401" s="52" t="s">
        <v>719</v>
      </c>
      <c r="B401" s="55">
        <v>2</v>
      </c>
      <c r="C401" s="21" t="s">
        <v>575</v>
      </c>
      <c r="D401" s="42"/>
      <c r="E401" s="55" t="s">
        <v>5</v>
      </c>
      <c r="F401" s="97">
        <v>1300</v>
      </c>
      <c r="G401" s="55" t="s">
        <v>572</v>
      </c>
      <c r="H401" s="56" t="s">
        <v>67</v>
      </c>
      <c r="I401" s="57" t="s">
        <v>574</v>
      </c>
    </row>
    <row r="402" spans="1:9" ht="32.25" customHeight="1" x14ac:dyDescent="0.25">
      <c r="A402" s="52" t="s">
        <v>720</v>
      </c>
      <c r="B402" s="55" t="s">
        <v>570</v>
      </c>
      <c r="C402" s="21" t="s">
        <v>575</v>
      </c>
      <c r="D402" s="42"/>
      <c r="E402" s="55" t="s">
        <v>5</v>
      </c>
      <c r="F402" s="97">
        <v>170</v>
      </c>
      <c r="G402" s="55" t="s">
        <v>572</v>
      </c>
      <c r="H402" s="56" t="s">
        <v>67</v>
      </c>
      <c r="I402" s="57" t="s">
        <v>574</v>
      </c>
    </row>
    <row r="403" spans="1:9" ht="33.75" customHeight="1" x14ac:dyDescent="0.25">
      <c r="A403" s="52" t="s">
        <v>721</v>
      </c>
      <c r="B403" s="55" t="s">
        <v>722</v>
      </c>
      <c r="C403" s="21" t="s">
        <v>575</v>
      </c>
      <c r="D403" s="42" t="s">
        <v>723</v>
      </c>
      <c r="E403" s="55" t="s">
        <v>7</v>
      </c>
      <c r="F403" s="97">
        <v>52100</v>
      </c>
      <c r="G403" s="55" t="s">
        <v>20</v>
      </c>
      <c r="H403" s="56" t="s">
        <v>107</v>
      </c>
      <c r="I403" s="57" t="s">
        <v>574</v>
      </c>
    </row>
    <row r="404" spans="1:9" ht="32.25" customHeight="1" x14ac:dyDescent="0.25">
      <c r="A404" s="52" t="s">
        <v>724</v>
      </c>
      <c r="B404" s="55" t="s">
        <v>725</v>
      </c>
      <c r="C404" s="21" t="s">
        <v>575</v>
      </c>
      <c r="D404" s="42"/>
      <c r="E404" s="55" t="s">
        <v>7</v>
      </c>
      <c r="F404" s="97">
        <v>1800</v>
      </c>
      <c r="G404" s="55" t="s">
        <v>20</v>
      </c>
      <c r="H404" s="56" t="s">
        <v>107</v>
      </c>
      <c r="I404" s="57" t="s">
        <v>574</v>
      </c>
    </row>
    <row r="405" spans="1:9" ht="32.25" customHeight="1" x14ac:dyDescent="0.25">
      <c r="A405" s="52" t="s">
        <v>726</v>
      </c>
      <c r="B405" s="55" t="s">
        <v>570</v>
      </c>
      <c r="C405" s="21" t="s">
        <v>140</v>
      </c>
      <c r="D405" s="42" t="s">
        <v>323</v>
      </c>
      <c r="E405" s="55" t="s">
        <v>5</v>
      </c>
      <c r="F405" s="97">
        <v>299</v>
      </c>
      <c r="G405" s="55" t="s">
        <v>572</v>
      </c>
      <c r="H405" s="56" t="s">
        <v>67</v>
      </c>
      <c r="I405" s="57" t="s">
        <v>574</v>
      </c>
    </row>
    <row r="406" spans="1:9" ht="30.75" customHeight="1" x14ac:dyDescent="0.25">
      <c r="A406" s="52" t="s">
        <v>727</v>
      </c>
      <c r="B406" s="55" t="s">
        <v>570</v>
      </c>
      <c r="C406" s="21" t="s">
        <v>140</v>
      </c>
      <c r="D406" s="42" t="s">
        <v>328</v>
      </c>
      <c r="E406" s="55" t="s">
        <v>5</v>
      </c>
      <c r="F406" s="97">
        <v>299</v>
      </c>
      <c r="G406" s="55" t="s">
        <v>572</v>
      </c>
      <c r="H406" s="56" t="s">
        <v>67</v>
      </c>
      <c r="I406" s="57" t="s">
        <v>574</v>
      </c>
    </row>
    <row r="407" spans="1:9" ht="30.75" customHeight="1" x14ac:dyDescent="0.25">
      <c r="A407" s="52" t="s">
        <v>728</v>
      </c>
      <c r="B407" s="55">
        <v>13</v>
      </c>
      <c r="C407" s="21" t="s">
        <v>22</v>
      </c>
      <c r="D407" s="42" t="s">
        <v>729</v>
      </c>
      <c r="E407" s="55" t="s">
        <v>5</v>
      </c>
      <c r="F407" s="97">
        <v>540</v>
      </c>
      <c r="G407" s="55" t="s">
        <v>572</v>
      </c>
      <c r="H407" s="56" t="s">
        <v>67</v>
      </c>
      <c r="I407" s="57" t="s">
        <v>574</v>
      </c>
    </row>
    <row r="408" spans="1:9" ht="32.25" customHeight="1" x14ac:dyDescent="0.25">
      <c r="A408" s="52" t="s">
        <v>730</v>
      </c>
      <c r="B408" s="55" t="s">
        <v>570</v>
      </c>
      <c r="C408" s="21" t="s">
        <v>22</v>
      </c>
      <c r="D408" s="42" t="s">
        <v>332</v>
      </c>
      <c r="E408" s="55" t="s">
        <v>5</v>
      </c>
      <c r="F408" s="97">
        <v>1200</v>
      </c>
      <c r="G408" s="55" t="s">
        <v>523</v>
      </c>
      <c r="H408" s="56" t="s">
        <v>107</v>
      </c>
      <c r="I408" s="57" t="s">
        <v>574</v>
      </c>
    </row>
    <row r="409" spans="1:9" ht="30" customHeight="1" x14ac:dyDescent="0.25">
      <c r="A409" s="52" t="s">
        <v>731</v>
      </c>
      <c r="B409" s="55" t="s">
        <v>570</v>
      </c>
      <c r="C409" s="21" t="s">
        <v>140</v>
      </c>
      <c r="D409" s="42" t="s">
        <v>732</v>
      </c>
      <c r="E409" s="55" t="s">
        <v>5</v>
      </c>
      <c r="F409" s="97">
        <v>3000</v>
      </c>
      <c r="G409" s="55" t="s">
        <v>572</v>
      </c>
      <c r="H409" s="56" t="s">
        <v>67</v>
      </c>
      <c r="I409" s="57" t="s">
        <v>574</v>
      </c>
    </row>
    <row r="410" spans="1:9" ht="31.5" customHeight="1" x14ac:dyDescent="0.25">
      <c r="A410" s="52" t="s">
        <v>733</v>
      </c>
      <c r="B410" s="55">
        <v>1</v>
      </c>
      <c r="C410" s="21" t="s">
        <v>25</v>
      </c>
      <c r="D410" s="42" t="s">
        <v>734</v>
      </c>
      <c r="E410" s="55" t="s">
        <v>5</v>
      </c>
      <c r="F410" s="97">
        <v>125</v>
      </c>
      <c r="G410" s="55" t="s">
        <v>572</v>
      </c>
      <c r="H410" s="56" t="s">
        <v>67</v>
      </c>
      <c r="I410" s="57" t="s">
        <v>574</v>
      </c>
    </row>
    <row r="411" spans="1:9" ht="33" customHeight="1" x14ac:dyDescent="0.25">
      <c r="A411" s="52" t="s">
        <v>735</v>
      </c>
      <c r="B411" s="55">
        <v>1</v>
      </c>
      <c r="C411" s="21" t="s">
        <v>25</v>
      </c>
      <c r="D411" s="42"/>
      <c r="E411" s="55" t="s">
        <v>5</v>
      </c>
      <c r="F411" s="97">
        <v>125</v>
      </c>
      <c r="G411" s="55" t="s">
        <v>572</v>
      </c>
      <c r="H411" s="56" t="s">
        <v>67</v>
      </c>
      <c r="I411" s="57" t="s">
        <v>574</v>
      </c>
    </row>
    <row r="412" spans="1:9" ht="30.75" customHeight="1" x14ac:dyDescent="0.25">
      <c r="A412" s="52" t="s">
        <v>736</v>
      </c>
      <c r="B412" s="55" t="s">
        <v>570</v>
      </c>
      <c r="C412" s="21" t="s">
        <v>140</v>
      </c>
      <c r="D412" s="42" t="s">
        <v>737</v>
      </c>
      <c r="E412" s="55" t="s">
        <v>5</v>
      </c>
      <c r="F412" s="97">
        <v>500</v>
      </c>
      <c r="G412" s="55" t="s">
        <v>572</v>
      </c>
      <c r="H412" s="56" t="s">
        <v>67</v>
      </c>
      <c r="I412" s="57" t="s">
        <v>574</v>
      </c>
    </row>
    <row r="413" spans="1:9" ht="32.25" customHeight="1" x14ac:dyDescent="0.25">
      <c r="A413" s="52" t="s">
        <v>738</v>
      </c>
      <c r="B413" s="55" t="s">
        <v>570</v>
      </c>
      <c r="C413" s="21" t="s">
        <v>575</v>
      </c>
      <c r="D413" s="42" t="s">
        <v>739</v>
      </c>
      <c r="E413" s="55" t="s">
        <v>5</v>
      </c>
      <c r="F413" s="97">
        <v>300</v>
      </c>
      <c r="G413" s="55" t="s">
        <v>572</v>
      </c>
      <c r="H413" s="56" t="s">
        <v>67</v>
      </c>
      <c r="I413" s="57" t="s">
        <v>574</v>
      </c>
    </row>
    <row r="414" spans="1:9" ht="35.25" customHeight="1" x14ac:dyDescent="0.25">
      <c r="A414" s="61" t="s">
        <v>740</v>
      </c>
      <c r="B414" s="58" t="s">
        <v>570</v>
      </c>
      <c r="C414" s="21" t="s">
        <v>575</v>
      </c>
      <c r="D414" s="42" t="s">
        <v>744</v>
      </c>
      <c r="E414" s="55" t="s">
        <v>5</v>
      </c>
      <c r="F414" s="97">
        <v>100</v>
      </c>
      <c r="G414" s="55" t="s">
        <v>572</v>
      </c>
      <c r="H414" s="56" t="s">
        <v>67</v>
      </c>
      <c r="I414" s="57" t="s">
        <v>574</v>
      </c>
    </row>
    <row r="415" spans="1:9" ht="32.25" customHeight="1" x14ac:dyDescent="0.25">
      <c r="A415" s="61" t="s">
        <v>741</v>
      </c>
      <c r="B415" s="58" t="s">
        <v>570</v>
      </c>
      <c r="C415" s="21" t="s">
        <v>575</v>
      </c>
      <c r="D415" s="42" t="s">
        <v>744</v>
      </c>
      <c r="E415" s="55" t="s">
        <v>5</v>
      </c>
      <c r="F415" s="97">
        <v>200</v>
      </c>
      <c r="G415" s="55" t="s">
        <v>572</v>
      </c>
      <c r="H415" s="56" t="s">
        <v>67</v>
      </c>
      <c r="I415" s="57" t="s">
        <v>574</v>
      </c>
    </row>
    <row r="416" spans="1:9" ht="31.5" customHeight="1" x14ac:dyDescent="0.25">
      <c r="A416" s="61" t="s">
        <v>742</v>
      </c>
      <c r="B416" s="58" t="s">
        <v>570</v>
      </c>
      <c r="C416" s="21" t="s">
        <v>575</v>
      </c>
      <c r="D416" s="42" t="s">
        <v>744</v>
      </c>
      <c r="E416" s="55" t="s">
        <v>5</v>
      </c>
      <c r="F416" s="97">
        <v>100</v>
      </c>
      <c r="G416" s="55" t="s">
        <v>572</v>
      </c>
      <c r="H416" s="56" t="s">
        <v>67</v>
      </c>
      <c r="I416" s="57" t="s">
        <v>574</v>
      </c>
    </row>
    <row r="417" spans="1:9" ht="34.5" customHeight="1" x14ac:dyDescent="0.25">
      <c r="A417" s="61" t="s">
        <v>743</v>
      </c>
      <c r="B417" s="58" t="s">
        <v>570</v>
      </c>
      <c r="C417" s="21" t="s">
        <v>575</v>
      </c>
      <c r="D417" s="42" t="s">
        <v>744</v>
      </c>
      <c r="E417" s="55" t="s">
        <v>5</v>
      </c>
      <c r="F417" s="97">
        <v>250</v>
      </c>
      <c r="G417" s="55" t="s">
        <v>572</v>
      </c>
      <c r="H417" s="56" t="s">
        <v>67</v>
      </c>
      <c r="I417" s="57" t="s">
        <v>574</v>
      </c>
    </row>
    <row r="418" spans="1:9" ht="33.75" customHeight="1" x14ac:dyDescent="0.25">
      <c r="A418" s="52" t="s">
        <v>745</v>
      </c>
      <c r="B418" s="55" t="s">
        <v>570</v>
      </c>
      <c r="C418" s="21" t="s">
        <v>575</v>
      </c>
      <c r="D418" s="42" t="s">
        <v>746</v>
      </c>
      <c r="E418" s="55" t="s">
        <v>5</v>
      </c>
      <c r="F418" s="97">
        <v>1000</v>
      </c>
      <c r="G418" s="55" t="s">
        <v>572</v>
      </c>
      <c r="H418" s="56" t="s">
        <v>67</v>
      </c>
      <c r="I418" s="57" t="s">
        <v>574</v>
      </c>
    </row>
    <row r="419" spans="1:9" ht="30.75" customHeight="1" x14ac:dyDescent="0.25">
      <c r="A419" s="52" t="s">
        <v>747</v>
      </c>
      <c r="B419" s="55" t="s">
        <v>570</v>
      </c>
      <c r="C419" s="21" t="s">
        <v>575</v>
      </c>
      <c r="D419" s="42" t="s">
        <v>748</v>
      </c>
      <c r="E419" s="55" t="s">
        <v>7</v>
      </c>
      <c r="F419" s="97">
        <v>11000</v>
      </c>
      <c r="G419" s="55" t="s">
        <v>572</v>
      </c>
      <c r="H419" s="56" t="s">
        <v>107</v>
      </c>
      <c r="I419" s="57" t="s">
        <v>574</v>
      </c>
    </row>
    <row r="420" spans="1:9" ht="34.5" customHeight="1" x14ac:dyDescent="0.25">
      <c r="A420" s="52" t="s">
        <v>749</v>
      </c>
      <c r="B420" s="55" t="s">
        <v>570</v>
      </c>
      <c r="C420" s="21" t="s">
        <v>136</v>
      </c>
      <c r="D420" s="42" t="s">
        <v>750</v>
      </c>
      <c r="E420" s="55" t="s">
        <v>5</v>
      </c>
      <c r="F420" s="97">
        <v>2500</v>
      </c>
      <c r="G420" s="55" t="s">
        <v>572</v>
      </c>
      <c r="H420" s="56" t="s">
        <v>107</v>
      </c>
      <c r="I420" s="57" t="s">
        <v>574</v>
      </c>
    </row>
    <row r="421" spans="1:9" ht="32.25" customHeight="1" x14ac:dyDescent="0.25">
      <c r="A421" s="52" t="s">
        <v>751</v>
      </c>
      <c r="B421" s="55" t="s">
        <v>570</v>
      </c>
      <c r="C421" s="21" t="s">
        <v>25</v>
      </c>
      <c r="D421" s="42"/>
      <c r="E421" s="55" t="s">
        <v>5</v>
      </c>
      <c r="F421" s="97">
        <v>2000</v>
      </c>
      <c r="G421" s="55" t="s">
        <v>20</v>
      </c>
      <c r="H421" s="56" t="s">
        <v>107</v>
      </c>
      <c r="I421" s="57" t="s">
        <v>574</v>
      </c>
    </row>
    <row r="422" spans="1:9" ht="30" customHeight="1" x14ac:dyDescent="0.25">
      <c r="A422" s="52" t="s">
        <v>752</v>
      </c>
      <c r="B422" s="55" t="s">
        <v>570</v>
      </c>
      <c r="C422" s="21" t="s">
        <v>25</v>
      </c>
      <c r="D422" s="42" t="s">
        <v>753</v>
      </c>
      <c r="E422" s="55" t="s">
        <v>5</v>
      </c>
      <c r="F422" s="97">
        <v>6000</v>
      </c>
      <c r="G422" s="55" t="s">
        <v>20</v>
      </c>
      <c r="H422" s="56" t="s">
        <v>107</v>
      </c>
      <c r="I422" s="57" t="s">
        <v>574</v>
      </c>
    </row>
    <row r="423" spans="1:9" ht="33" customHeight="1" x14ac:dyDescent="0.25">
      <c r="A423" s="52" t="s">
        <v>754</v>
      </c>
      <c r="B423" s="55" t="s">
        <v>570</v>
      </c>
      <c r="C423" s="21" t="s">
        <v>25</v>
      </c>
      <c r="D423" s="42" t="s">
        <v>755</v>
      </c>
      <c r="E423" s="55" t="s">
        <v>5</v>
      </c>
      <c r="F423" s="97">
        <v>999</v>
      </c>
      <c r="G423" s="55" t="s">
        <v>20</v>
      </c>
      <c r="H423" s="56" t="s">
        <v>107</v>
      </c>
      <c r="I423" s="57" t="s">
        <v>574</v>
      </c>
    </row>
    <row r="424" spans="1:9" ht="30" customHeight="1" x14ac:dyDescent="0.25">
      <c r="A424" s="52" t="s">
        <v>756</v>
      </c>
      <c r="B424" s="55" t="s">
        <v>570</v>
      </c>
      <c r="C424" s="21" t="s">
        <v>140</v>
      </c>
      <c r="D424" s="42" t="s">
        <v>757</v>
      </c>
      <c r="E424" s="55" t="s">
        <v>5</v>
      </c>
      <c r="F424" s="97">
        <v>2000</v>
      </c>
      <c r="G424" s="55" t="s">
        <v>20</v>
      </c>
      <c r="H424" s="56" t="s">
        <v>107</v>
      </c>
      <c r="I424" s="57" t="s">
        <v>574</v>
      </c>
    </row>
    <row r="425" spans="1:9" ht="30.75" customHeight="1" x14ac:dyDescent="0.25">
      <c r="A425" s="52" t="s">
        <v>758</v>
      </c>
      <c r="B425" s="55" t="s">
        <v>570</v>
      </c>
      <c r="C425" s="21" t="s">
        <v>25</v>
      </c>
      <c r="D425" s="42" t="s">
        <v>759</v>
      </c>
      <c r="E425" s="55" t="s">
        <v>347</v>
      </c>
      <c r="F425" s="97">
        <v>1500</v>
      </c>
      <c r="G425" s="55" t="s">
        <v>20</v>
      </c>
      <c r="H425" s="56" t="s">
        <v>67</v>
      </c>
      <c r="I425" s="57" t="s">
        <v>574</v>
      </c>
    </row>
    <row r="426" spans="1:9" ht="31.5" customHeight="1" x14ac:dyDescent="0.25">
      <c r="A426" s="52" t="s">
        <v>760</v>
      </c>
      <c r="B426" s="55" t="s">
        <v>570</v>
      </c>
      <c r="C426" s="21" t="s">
        <v>25</v>
      </c>
      <c r="D426" s="42" t="s">
        <v>476</v>
      </c>
      <c r="E426" s="55" t="s">
        <v>347</v>
      </c>
      <c r="F426" s="97">
        <v>5000</v>
      </c>
      <c r="G426" s="55" t="s">
        <v>523</v>
      </c>
      <c r="H426" s="56" t="s">
        <v>67</v>
      </c>
      <c r="I426" s="57" t="s">
        <v>574</v>
      </c>
    </row>
    <row r="427" spans="1:9" ht="34.5" customHeight="1" x14ac:dyDescent="0.25">
      <c r="A427" s="52" t="s">
        <v>761</v>
      </c>
      <c r="B427" s="55" t="s">
        <v>570</v>
      </c>
      <c r="C427" s="21" t="s">
        <v>25</v>
      </c>
      <c r="D427" s="42" t="s">
        <v>170</v>
      </c>
      <c r="E427" s="55" t="s">
        <v>347</v>
      </c>
      <c r="F427" s="97">
        <v>1000</v>
      </c>
      <c r="G427" s="55" t="s">
        <v>523</v>
      </c>
      <c r="H427" s="56" t="s">
        <v>67</v>
      </c>
      <c r="I427" s="57" t="s">
        <v>574</v>
      </c>
    </row>
    <row r="428" spans="1:9" ht="29.25" customHeight="1" x14ac:dyDescent="0.25">
      <c r="A428" s="52" t="s">
        <v>762</v>
      </c>
      <c r="B428" s="55" t="s">
        <v>570</v>
      </c>
      <c r="C428" s="21" t="s">
        <v>140</v>
      </c>
      <c r="D428" s="42" t="s">
        <v>763</v>
      </c>
      <c r="E428" s="55" t="s">
        <v>5</v>
      </c>
      <c r="F428" s="97">
        <v>500</v>
      </c>
      <c r="G428" s="55" t="s">
        <v>20</v>
      </c>
      <c r="H428" s="56" t="s">
        <v>107</v>
      </c>
      <c r="I428" s="57" t="s">
        <v>574</v>
      </c>
    </row>
    <row r="429" spans="1:9" ht="31.5" customHeight="1" x14ac:dyDescent="0.25">
      <c r="A429" s="52" t="s">
        <v>764</v>
      </c>
      <c r="B429" s="55" t="s">
        <v>570</v>
      </c>
      <c r="C429" s="21" t="s">
        <v>25</v>
      </c>
      <c r="D429" s="42" t="s">
        <v>765</v>
      </c>
      <c r="E429" s="55" t="s">
        <v>347</v>
      </c>
      <c r="F429" s="97">
        <v>500</v>
      </c>
      <c r="G429" s="55" t="s">
        <v>20</v>
      </c>
      <c r="H429" s="56" t="s">
        <v>67</v>
      </c>
      <c r="I429" s="57" t="s">
        <v>574</v>
      </c>
    </row>
    <row r="430" spans="1:9" ht="32.25" customHeight="1" x14ac:dyDescent="0.25">
      <c r="A430" s="52" t="s">
        <v>766</v>
      </c>
      <c r="B430" s="55" t="s">
        <v>570</v>
      </c>
      <c r="C430" s="21" t="s">
        <v>54</v>
      </c>
      <c r="D430" s="42" t="s">
        <v>767</v>
      </c>
      <c r="E430" s="55" t="s">
        <v>5</v>
      </c>
      <c r="F430" s="97">
        <v>3200</v>
      </c>
      <c r="G430" s="55" t="s">
        <v>572</v>
      </c>
      <c r="H430" s="56" t="s">
        <v>107</v>
      </c>
      <c r="I430" s="57" t="s">
        <v>574</v>
      </c>
    </row>
    <row r="431" spans="1:9" ht="33" customHeight="1" x14ac:dyDescent="0.25">
      <c r="A431" s="52" t="s">
        <v>768</v>
      </c>
      <c r="B431" s="55" t="s">
        <v>570</v>
      </c>
      <c r="C431" s="21" t="s">
        <v>140</v>
      </c>
      <c r="D431" s="42" t="s">
        <v>769</v>
      </c>
      <c r="E431" s="55" t="s">
        <v>347</v>
      </c>
      <c r="F431" s="97">
        <v>140000</v>
      </c>
      <c r="G431" s="55" t="s">
        <v>523</v>
      </c>
      <c r="H431" s="56" t="s">
        <v>67</v>
      </c>
      <c r="I431" s="57" t="s">
        <v>574</v>
      </c>
    </row>
    <row r="432" spans="1:9" ht="33" customHeight="1" x14ac:dyDescent="0.25">
      <c r="A432" s="52" t="s">
        <v>770</v>
      </c>
      <c r="B432" s="55">
        <v>1</v>
      </c>
      <c r="C432" s="21" t="s">
        <v>571</v>
      </c>
      <c r="D432" s="42" t="s">
        <v>771</v>
      </c>
      <c r="E432" s="55" t="s">
        <v>5</v>
      </c>
      <c r="F432" s="97">
        <v>600</v>
      </c>
      <c r="G432" s="62" t="s">
        <v>572</v>
      </c>
      <c r="H432" s="56" t="s">
        <v>67</v>
      </c>
      <c r="I432" s="57" t="s">
        <v>574</v>
      </c>
    </row>
    <row r="433" spans="1:9" ht="30.75" customHeight="1" x14ac:dyDescent="0.25">
      <c r="A433" s="52" t="s">
        <v>772</v>
      </c>
      <c r="B433" s="55" t="s">
        <v>570</v>
      </c>
      <c r="C433" s="21" t="s">
        <v>575</v>
      </c>
      <c r="D433" s="42" t="s">
        <v>773</v>
      </c>
      <c r="E433" s="55" t="s">
        <v>163</v>
      </c>
      <c r="F433" s="97">
        <v>4000</v>
      </c>
      <c r="G433" s="62" t="s">
        <v>523</v>
      </c>
      <c r="H433" s="56" t="s">
        <v>67</v>
      </c>
      <c r="I433" s="57" t="s">
        <v>574</v>
      </c>
    </row>
    <row r="434" spans="1:9" ht="30.75" customHeight="1" x14ac:dyDescent="0.25">
      <c r="A434" s="52" t="s">
        <v>774</v>
      </c>
      <c r="B434" s="55">
        <v>4</v>
      </c>
      <c r="C434" s="21" t="s">
        <v>575</v>
      </c>
      <c r="D434" s="42" t="s">
        <v>775</v>
      </c>
      <c r="E434" s="54" t="s">
        <v>5</v>
      </c>
      <c r="F434" s="97">
        <v>460</v>
      </c>
      <c r="G434" s="63" t="s">
        <v>572</v>
      </c>
      <c r="H434" s="56" t="s">
        <v>67</v>
      </c>
      <c r="I434" s="57" t="s">
        <v>574</v>
      </c>
    </row>
    <row r="435" spans="1:9" ht="33" customHeight="1" x14ac:dyDescent="0.25">
      <c r="A435" s="52" t="s">
        <v>776</v>
      </c>
      <c r="B435" s="55" t="s">
        <v>570</v>
      </c>
      <c r="C435" s="21" t="s">
        <v>575</v>
      </c>
      <c r="D435" s="42" t="s">
        <v>777</v>
      </c>
      <c r="E435" s="54" t="s">
        <v>5</v>
      </c>
      <c r="F435" s="97">
        <v>300</v>
      </c>
      <c r="G435" s="63" t="s">
        <v>572</v>
      </c>
      <c r="H435" s="56" t="s">
        <v>67</v>
      </c>
      <c r="I435" s="57" t="s">
        <v>574</v>
      </c>
    </row>
    <row r="436" spans="1:9" ht="32.25" customHeight="1" x14ac:dyDescent="0.25">
      <c r="A436" s="52" t="s">
        <v>778</v>
      </c>
      <c r="B436" s="55" t="s">
        <v>570</v>
      </c>
      <c r="C436" s="21" t="s">
        <v>575</v>
      </c>
      <c r="D436" s="42" t="s">
        <v>779</v>
      </c>
      <c r="E436" s="54" t="s">
        <v>5</v>
      </c>
      <c r="F436" s="97">
        <v>400</v>
      </c>
      <c r="G436" s="63" t="s">
        <v>572</v>
      </c>
      <c r="H436" s="56" t="s">
        <v>67</v>
      </c>
      <c r="I436" s="57" t="s">
        <v>574</v>
      </c>
    </row>
    <row r="437" spans="1:9" ht="32.25" customHeight="1" x14ac:dyDescent="0.25">
      <c r="A437" s="52" t="s">
        <v>780</v>
      </c>
      <c r="B437" s="55" t="s">
        <v>570</v>
      </c>
      <c r="C437" s="21" t="s">
        <v>25</v>
      </c>
      <c r="D437" s="42" t="s">
        <v>781</v>
      </c>
      <c r="E437" s="54" t="s">
        <v>5</v>
      </c>
      <c r="F437" s="97">
        <v>2350</v>
      </c>
      <c r="G437" s="63" t="s">
        <v>572</v>
      </c>
      <c r="H437" s="56" t="s">
        <v>67</v>
      </c>
      <c r="I437" s="57" t="s">
        <v>574</v>
      </c>
    </row>
    <row r="438" spans="1:9" ht="33" customHeight="1" x14ac:dyDescent="0.25">
      <c r="A438" s="52" t="s">
        <v>782</v>
      </c>
      <c r="B438" s="55" t="s">
        <v>570</v>
      </c>
      <c r="C438" s="21" t="s">
        <v>25</v>
      </c>
      <c r="D438" s="42" t="s">
        <v>783</v>
      </c>
      <c r="E438" s="54" t="s">
        <v>5</v>
      </c>
      <c r="F438" s="97">
        <v>1500</v>
      </c>
      <c r="G438" s="63" t="s">
        <v>572</v>
      </c>
      <c r="H438" s="56" t="s">
        <v>67</v>
      </c>
      <c r="I438" s="57" t="s">
        <v>574</v>
      </c>
    </row>
    <row r="439" spans="1:9" ht="30" customHeight="1" x14ac:dyDescent="0.25">
      <c r="A439" s="52" t="s">
        <v>784</v>
      </c>
      <c r="B439" s="55" t="s">
        <v>785</v>
      </c>
      <c r="C439" s="21" t="s">
        <v>25</v>
      </c>
      <c r="D439" s="42" t="s">
        <v>408</v>
      </c>
      <c r="E439" s="55" t="s">
        <v>479</v>
      </c>
      <c r="F439" s="97">
        <v>9999</v>
      </c>
      <c r="G439" s="55" t="s">
        <v>523</v>
      </c>
      <c r="H439" s="56" t="s">
        <v>67</v>
      </c>
      <c r="I439" s="57" t="s">
        <v>574</v>
      </c>
    </row>
    <row r="440" spans="1:9" ht="28.5" customHeight="1" x14ac:dyDescent="0.25">
      <c r="A440" s="52" t="s">
        <v>786</v>
      </c>
      <c r="B440" s="55" t="s">
        <v>787</v>
      </c>
      <c r="C440" s="21" t="s">
        <v>25</v>
      </c>
      <c r="D440" s="42" t="s">
        <v>412</v>
      </c>
      <c r="E440" s="55" t="s">
        <v>479</v>
      </c>
      <c r="F440" s="97">
        <v>1600</v>
      </c>
      <c r="G440" s="55" t="s">
        <v>523</v>
      </c>
      <c r="H440" s="56" t="s">
        <v>107</v>
      </c>
      <c r="I440" s="57" t="s">
        <v>574</v>
      </c>
    </row>
    <row r="441" spans="1:9" ht="31.5" customHeight="1" x14ac:dyDescent="0.25">
      <c r="A441" s="52" t="s">
        <v>788</v>
      </c>
      <c r="B441" s="55" t="s">
        <v>787</v>
      </c>
      <c r="C441" s="21" t="s">
        <v>22</v>
      </c>
      <c r="D441" s="42" t="s">
        <v>789</v>
      </c>
      <c r="E441" s="55" t="s">
        <v>479</v>
      </c>
      <c r="F441" s="97">
        <v>9999</v>
      </c>
      <c r="G441" s="55" t="s">
        <v>573</v>
      </c>
      <c r="H441" s="56" t="s">
        <v>107</v>
      </c>
      <c r="I441" s="57" t="s">
        <v>574</v>
      </c>
    </row>
    <row r="442" spans="1:9" ht="30.75" customHeight="1" x14ac:dyDescent="0.25">
      <c r="A442" s="52" t="s">
        <v>790</v>
      </c>
      <c r="B442" s="55" t="s">
        <v>791</v>
      </c>
      <c r="C442" s="21" t="s">
        <v>22</v>
      </c>
      <c r="D442" s="42" t="s">
        <v>792</v>
      </c>
      <c r="E442" s="55" t="s">
        <v>479</v>
      </c>
      <c r="F442" s="97">
        <v>1200</v>
      </c>
      <c r="G442" s="55" t="s">
        <v>573</v>
      </c>
      <c r="H442" s="56" t="s">
        <v>67</v>
      </c>
      <c r="I442" s="57" t="s">
        <v>574</v>
      </c>
    </row>
    <row r="443" spans="1:9" ht="31.5" customHeight="1" x14ac:dyDescent="0.25">
      <c r="A443" s="52" t="s">
        <v>793</v>
      </c>
      <c r="B443" s="55" t="s">
        <v>570</v>
      </c>
      <c r="C443" s="21" t="s">
        <v>21</v>
      </c>
      <c r="D443" s="42" t="s">
        <v>794</v>
      </c>
      <c r="E443" s="55" t="s">
        <v>5</v>
      </c>
      <c r="F443" s="97">
        <v>2000</v>
      </c>
      <c r="G443" s="55">
        <v>12</v>
      </c>
      <c r="H443" s="56" t="s">
        <v>67</v>
      </c>
      <c r="I443" s="57" t="s">
        <v>574</v>
      </c>
    </row>
    <row r="444" spans="1:9" ht="33" customHeight="1" x14ac:dyDescent="0.25">
      <c r="A444" s="52" t="s">
        <v>795</v>
      </c>
      <c r="B444" s="55" t="s">
        <v>570</v>
      </c>
      <c r="C444" s="21" t="s">
        <v>575</v>
      </c>
      <c r="D444" s="42"/>
      <c r="E444" s="55" t="s">
        <v>5</v>
      </c>
      <c r="F444" s="97">
        <v>4300</v>
      </c>
      <c r="G444" s="55">
        <v>12</v>
      </c>
      <c r="H444" s="56" t="s">
        <v>107</v>
      </c>
      <c r="I444" s="57" t="s">
        <v>574</v>
      </c>
    </row>
    <row r="445" spans="1:9" ht="31.5" customHeight="1" x14ac:dyDescent="0.25">
      <c r="A445" s="52" t="s">
        <v>796</v>
      </c>
      <c r="B445" s="55" t="s">
        <v>570</v>
      </c>
      <c r="C445" s="21" t="s">
        <v>22</v>
      </c>
      <c r="D445" s="42" t="s">
        <v>797</v>
      </c>
      <c r="E445" s="55" t="s">
        <v>5</v>
      </c>
      <c r="F445" s="97">
        <v>2999</v>
      </c>
      <c r="G445" s="55">
        <v>36</v>
      </c>
      <c r="H445" s="56" t="s">
        <v>67</v>
      </c>
      <c r="I445" s="57" t="s">
        <v>574</v>
      </c>
    </row>
    <row r="446" spans="1:9" ht="30" customHeight="1" x14ac:dyDescent="0.25">
      <c r="A446" s="52" t="s">
        <v>798</v>
      </c>
      <c r="B446" s="55" t="s">
        <v>570</v>
      </c>
      <c r="C446" s="21" t="s">
        <v>575</v>
      </c>
      <c r="D446" s="42"/>
      <c r="E446" s="55" t="s">
        <v>5</v>
      </c>
      <c r="F446" s="97">
        <v>40</v>
      </c>
      <c r="G446" s="55" t="s">
        <v>572</v>
      </c>
      <c r="H446" s="56" t="s">
        <v>67</v>
      </c>
      <c r="I446" s="57" t="s">
        <v>574</v>
      </c>
    </row>
    <row r="447" spans="1:9" ht="29.25" customHeight="1" x14ac:dyDescent="0.25">
      <c r="A447" s="52" t="s">
        <v>799</v>
      </c>
      <c r="B447" s="55" t="s">
        <v>570</v>
      </c>
      <c r="C447" s="21" t="s">
        <v>571</v>
      </c>
      <c r="D447" s="42" t="s">
        <v>800</v>
      </c>
      <c r="E447" s="55" t="s">
        <v>5</v>
      </c>
      <c r="F447" s="97">
        <v>125</v>
      </c>
      <c r="G447" s="55" t="s">
        <v>572</v>
      </c>
      <c r="H447" s="56" t="s">
        <v>67</v>
      </c>
      <c r="I447" s="57" t="s">
        <v>574</v>
      </c>
    </row>
    <row r="448" spans="1:9" ht="33" customHeight="1" x14ac:dyDescent="0.25">
      <c r="A448" s="52" t="s">
        <v>801</v>
      </c>
      <c r="B448" s="55"/>
      <c r="C448" s="21" t="s">
        <v>140</v>
      </c>
      <c r="D448" s="42"/>
      <c r="E448" s="55" t="s">
        <v>5</v>
      </c>
      <c r="F448" s="97">
        <v>500</v>
      </c>
      <c r="G448" s="55" t="s">
        <v>572</v>
      </c>
      <c r="H448" s="56" t="s">
        <v>67</v>
      </c>
      <c r="I448" s="57" t="s">
        <v>574</v>
      </c>
    </row>
    <row r="449" spans="1:9" ht="32.25" customHeight="1" x14ac:dyDescent="0.25">
      <c r="A449" s="57" t="s">
        <v>802</v>
      </c>
      <c r="B449" s="56" t="s">
        <v>570</v>
      </c>
      <c r="C449" s="21" t="s">
        <v>140</v>
      </c>
      <c r="D449" s="42" t="s">
        <v>810</v>
      </c>
      <c r="E449" s="58" t="s">
        <v>5</v>
      </c>
      <c r="F449" s="97">
        <v>1300</v>
      </c>
      <c r="G449" s="58" t="s">
        <v>572</v>
      </c>
      <c r="H449" s="59" t="s">
        <v>67</v>
      </c>
      <c r="I449" s="60" t="s">
        <v>574</v>
      </c>
    </row>
    <row r="450" spans="1:9" ht="37.5" customHeight="1" x14ac:dyDescent="0.25">
      <c r="A450" s="52" t="s">
        <v>803</v>
      </c>
      <c r="B450" s="55" t="s">
        <v>570</v>
      </c>
      <c r="C450" s="21" t="s">
        <v>619</v>
      </c>
      <c r="D450" s="42" t="s">
        <v>810</v>
      </c>
      <c r="E450" s="58" t="s">
        <v>5</v>
      </c>
      <c r="F450" s="97">
        <v>2000</v>
      </c>
      <c r="G450" s="58" t="s">
        <v>523</v>
      </c>
      <c r="H450" s="59" t="s">
        <v>67</v>
      </c>
      <c r="I450" s="60" t="s">
        <v>574</v>
      </c>
    </row>
    <row r="451" spans="1:9" ht="39.75" customHeight="1" x14ac:dyDescent="0.25">
      <c r="A451" s="52" t="s">
        <v>804</v>
      </c>
      <c r="B451" s="55" t="s">
        <v>570</v>
      </c>
      <c r="C451" s="21" t="s">
        <v>140</v>
      </c>
      <c r="D451" s="42" t="s">
        <v>810</v>
      </c>
      <c r="E451" s="58" t="s">
        <v>5</v>
      </c>
      <c r="F451" s="97">
        <v>1500</v>
      </c>
      <c r="G451" s="58" t="s">
        <v>523</v>
      </c>
      <c r="H451" s="59" t="s">
        <v>67</v>
      </c>
      <c r="I451" s="60" t="s">
        <v>574</v>
      </c>
    </row>
    <row r="452" spans="1:9" ht="45" customHeight="1" x14ac:dyDescent="0.25">
      <c r="A452" s="52" t="s">
        <v>805</v>
      </c>
      <c r="B452" s="55" t="s">
        <v>570</v>
      </c>
      <c r="C452" s="21" t="s">
        <v>619</v>
      </c>
      <c r="D452" s="42" t="s">
        <v>810</v>
      </c>
      <c r="E452" s="58" t="s">
        <v>5</v>
      </c>
      <c r="F452" s="97">
        <v>250</v>
      </c>
      <c r="G452" s="58" t="s">
        <v>20</v>
      </c>
      <c r="H452" s="59" t="s">
        <v>67</v>
      </c>
      <c r="I452" s="60" t="s">
        <v>574</v>
      </c>
    </row>
    <row r="453" spans="1:9" ht="43.5" customHeight="1" x14ac:dyDescent="0.25">
      <c r="A453" s="52" t="s">
        <v>806</v>
      </c>
      <c r="B453" s="55" t="s">
        <v>570</v>
      </c>
      <c r="C453" s="21" t="s">
        <v>140</v>
      </c>
      <c r="D453" s="42" t="s">
        <v>810</v>
      </c>
      <c r="E453" s="58" t="s">
        <v>5</v>
      </c>
      <c r="F453" s="97">
        <v>2200</v>
      </c>
      <c r="G453" s="58" t="s">
        <v>523</v>
      </c>
      <c r="H453" s="59" t="s">
        <v>67</v>
      </c>
      <c r="I453" s="60" t="s">
        <v>574</v>
      </c>
    </row>
    <row r="454" spans="1:9" ht="50.25" customHeight="1" x14ac:dyDescent="0.25">
      <c r="A454" s="52" t="s">
        <v>807</v>
      </c>
      <c r="B454" s="55" t="s">
        <v>570</v>
      </c>
      <c r="C454" s="21" t="s">
        <v>619</v>
      </c>
      <c r="D454" s="42" t="s">
        <v>810</v>
      </c>
      <c r="E454" s="58" t="s">
        <v>5</v>
      </c>
      <c r="F454" s="97">
        <v>450</v>
      </c>
      <c r="G454" s="58" t="s">
        <v>20</v>
      </c>
      <c r="H454" s="59" t="s">
        <v>67</v>
      </c>
      <c r="I454" s="60" t="s">
        <v>574</v>
      </c>
    </row>
    <row r="455" spans="1:9" ht="45" customHeight="1" x14ac:dyDescent="0.25">
      <c r="A455" s="52" t="s">
        <v>808</v>
      </c>
      <c r="B455" s="55" t="s">
        <v>570</v>
      </c>
      <c r="C455" s="21" t="s">
        <v>619</v>
      </c>
      <c r="D455" s="42" t="s">
        <v>810</v>
      </c>
      <c r="E455" s="58" t="s">
        <v>5</v>
      </c>
      <c r="F455" s="97">
        <v>450</v>
      </c>
      <c r="G455" s="58" t="s">
        <v>20</v>
      </c>
      <c r="H455" s="59" t="s">
        <v>67</v>
      </c>
      <c r="I455" s="60" t="s">
        <v>574</v>
      </c>
    </row>
    <row r="456" spans="1:9" ht="53.25" customHeight="1" x14ac:dyDescent="0.25">
      <c r="A456" s="52" t="s">
        <v>809</v>
      </c>
      <c r="B456" s="55" t="s">
        <v>570</v>
      </c>
      <c r="C456" s="21" t="s">
        <v>140</v>
      </c>
      <c r="D456" s="42" t="s">
        <v>810</v>
      </c>
      <c r="E456" s="58" t="s">
        <v>5</v>
      </c>
      <c r="F456" s="97">
        <v>1200</v>
      </c>
      <c r="G456" s="58" t="s">
        <v>572</v>
      </c>
      <c r="H456" s="59" t="s">
        <v>67</v>
      </c>
      <c r="I456" s="60" t="s">
        <v>574</v>
      </c>
    </row>
    <row r="457" spans="1:9" ht="33" customHeight="1" x14ac:dyDescent="0.25">
      <c r="A457" s="52" t="s">
        <v>811</v>
      </c>
      <c r="B457" s="55" t="s">
        <v>570</v>
      </c>
      <c r="C457" s="21" t="s">
        <v>25</v>
      </c>
      <c r="D457" s="42" t="s">
        <v>817</v>
      </c>
      <c r="E457" s="58" t="s">
        <v>5</v>
      </c>
      <c r="F457" s="97">
        <v>2300</v>
      </c>
      <c r="G457" s="58" t="s">
        <v>523</v>
      </c>
      <c r="H457" s="59" t="s">
        <v>107</v>
      </c>
      <c r="I457" s="60" t="s">
        <v>574</v>
      </c>
    </row>
    <row r="458" spans="1:9" ht="36" customHeight="1" x14ac:dyDescent="0.25">
      <c r="A458" s="52" t="s">
        <v>812</v>
      </c>
      <c r="B458" s="55" t="s">
        <v>570</v>
      </c>
      <c r="C458" s="21" t="s">
        <v>25</v>
      </c>
      <c r="D458" s="42" t="s">
        <v>817</v>
      </c>
      <c r="E458" s="58" t="s">
        <v>5</v>
      </c>
      <c r="F458" s="97">
        <v>1200</v>
      </c>
      <c r="G458" s="58" t="s">
        <v>523</v>
      </c>
      <c r="H458" s="59" t="s">
        <v>107</v>
      </c>
      <c r="I458" s="60" t="s">
        <v>574</v>
      </c>
    </row>
    <row r="459" spans="1:9" ht="31.5" customHeight="1" x14ac:dyDescent="0.25">
      <c r="A459" s="52" t="s">
        <v>813</v>
      </c>
      <c r="B459" s="55"/>
      <c r="C459" s="21" t="s">
        <v>25</v>
      </c>
      <c r="D459" s="42" t="s">
        <v>817</v>
      </c>
      <c r="E459" s="58" t="s">
        <v>5</v>
      </c>
      <c r="F459" s="97">
        <v>200</v>
      </c>
      <c r="G459" s="58" t="s">
        <v>818</v>
      </c>
      <c r="H459" s="59" t="s">
        <v>107</v>
      </c>
      <c r="I459" s="60" t="s">
        <v>574</v>
      </c>
    </row>
    <row r="460" spans="1:9" ht="33.75" customHeight="1" x14ac:dyDescent="0.25">
      <c r="A460" s="52" t="s">
        <v>814</v>
      </c>
      <c r="B460" s="55"/>
      <c r="C460" s="21" t="s">
        <v>25</v>
      </c>
      <c r="D460" s="42" t="s">
        <v>817</v>
      </c>
      <c r="E460" s="58" t="s">
        <v>5</v>
      </c>
      <c r="F460" s="97">
        <v>600</v>
      </c>
      <c r="G460" s="58" t="s">
        <v>819</v>
      </c>
      <c r="H460" s="59" t="s">
        <v>107</v>
      </c>
      <c r="I460" s="60" t="s">
        <v>574</v>
      </c>
    </row>
    <row r="461" spans="1:9" ht="33" customHeight="1" x14ac:dyDescent="0.25">
      <c r="A461" s="52" t="s">
        <v>815</v>
      </c>
      <c r="B461" s="55" t="s">
        <v>570</v>
      </c>
      <c r="C461" s="21" t="s">
        <v>25</v>
      </c>
      <c r="D461" s="42" t="s">
        <v>817</v>
      </c>
      <c r="E461" s="58" t="s">
        <v>5</v>
      </c>
      <c r="F461" s="97">
        <v>3750</v>
      </c>
      <c r="G461" s="58" t="s">
        <v>523</v>
      </c>
      <c r="H461" s="59" t="s">
        <v>107</v>
      </c>
      <c r="I461" s="60" t="s">
        <v>574</v>
      </c>
    </row>
    <row r="462" spans="1:9" ht="30" customHeight="1" x14ac:dyDescent="0.25">
      <c r="A462" s="52" t="s">
        <v>816</v>
      </c>
      <c r="B462" s="55" t="s">
        <v>570</v>
      </c>
      <c r="C462" s="21" t="s">
        <v>25</v>
      </c>
      <c r="D462" s="42" t="s">
        <v>817</v>
      </c>
      <c r="E462" s="58" t="s">
        <v>5</v>
      </c>
      <c r="F462" s="97">
        <v>4000</v>
      </c>
      <c r="G462" s="58" t="s">
        <v>523</v>
      </c>
      <c r="H462" s="59" t="s">
        <v>107</v>
      </c>
      <c r="I462" s="60" t="s">
        <v>574</v>
      </c>
    </row>
    <row r="463" spans="1:9" ht="27.75" customHeight="1" x14ac:dyDescent="0.25">
      <c r="A463" s="52" t="s">
        <v>820</v>
      </c>
      <c r="B463" s="55" t="s">
        <v>821</v>
      </c>
      <c r="C463" s="21" t="s">
        <v>25</v>
      </c>
      <c r="D463" s="42" t="s">
        <v>543</v>
      </c>
      <c r="E463" s="55" t="s">
        <v>5</v>
      </c>
      <c r="F463" s="97">
        <v>2520</v>
      </c>
      <c r="G463" s="55" t="s">
        <v>573</v>
      </c>
      <c r="H463" s="56" t="s">
        <v>67</v>
      </c>
      <c r="I463" s="57" t="s">
        <v>574</v>
      </c>
    </row>
    <row r="464" spans="1:9" ht="34.5" customHeight="1" x14ac:dyDescent="0.25">
      <c r="A464" s="52" t="s">
        <v>822</v>
      </c>
      <c r="B464" s="55" t="s">
        <v>570</v>
      </c>
      <c r="C464" s="21" t="s">
        <v>619</v>
      </c>
      <c r="D464" s="42" t="s">
        <v>824</v>
      </c>
      <c r="E464" s="55" t="s">
        <v>5</v>
      </c>
      <c r="F464" s="97">
        <v>300</v>
      </c>
      <c r="G464" s="55" t="s">
        <v>572</v>
      </c>
      <c r="H464" s="56" t="s">
        <v>67</v>
      </c>
      <c r="I464" s="57" t="s">
        <v>574</v>
      </c>
    </row>
    <row r="465" spans="1:9" ht="30" customHeight="1" x14ac:dyDescent="0.25">
      <c r="A465" s="52" t="s">
        <v>823</v>
      </c>
      <c r="B465" s="55" t="s">
        <v>570</v>
      </c>
      <c r="C465" s="21" t="s">
        <v>140</v>
      </c>
      <c r="D465" s="42" t="s">
        <v>824</v>
      </c>
      <c r="E465" s="55" t="s">
        <v>5</v>
      </c>
      <c r="F465" s="97">
        <v>200</v>
      </c>
      <c r="G465" s="55" t="s">
        <v>572</v>
      </c>
      <c r="H465" s="56" t="s">
        <v>67</v>
      </c>
      <c r="I465" s="57" t="s">
        <v>574</v>
      </c>
    </row>
    <row r="466" spans="1:9" ht="28.5" customHeight="1" x14ac:dyDescent="0.25">
      <c r="A466" s="52" t="s">
        <v>825</v>
      </c>
      <c r="B466" s="55" t="s">
        <v>570</v>
      </c>
      <c r="C466" s="21" t="s">
        <v>619</v>
      </c>
      <c r="D466" s="42" t="s">
        <v>833</v>
      </c>
      <c r="E466" s="55" t="s">
        <v>5</v>
      </c>
      <c r="F466" s="97">
        <v>700</v>
      </c>
      <c r="G466" s="55" t="s">
        <v>572</v>
      </c>
      <c r="H466" s="56" t="s">
        <v>67</v>
      </c>
      <c r="I466" s="57" t="s">
        <v>574</v>
      </c>
    </row>
    <row r="467" spans="1:9" ht="28.5" customHeight="1" x14ac:dyDescent="0.25">
      <c r="A467" s="52" t="s">
        <v>826</v>
      </c>
      <c r="B467" s="55" t="s">
        <v>570</v>
      </c>
      <c r="C467" s="21" t="s">
        <v>827</v>
      </c>
      <c r="D467" s="42" t="s">
        <v>833</v>
      </c>
      <c r="E467" s="55" t="s">
        <v>5</v>
      </c>
      <c r="F467" s="97">
        <v>700</v>
      </c>
      <c r="G467" s="55" t="s">
        <v>572</v>
      </c>
      <c r="H467" s="56" t="s">
        <v>67</v>
      </c>
      <c r="I467" s="57" t="s">
        <v>574</v>
      </c>
    </row>
    <row r="468" spans="1:9" ht="30" customHeight="1" x14ac:dyDescent="0.25">
      <c r="A468" s="52" t="s">
        <v>828</v>
      </c>
      <c r="B468" s="55" t="s">
        <v>570</v>
      </c>
      <c r="C468" s="21" t="s">
        <v>827</v>
      </c>
      <c r="D468" s="42" t="s">
        <v>833</v>
      </c>
      <c r="E468" s="55" t="s">
        <v>5</v>
      </c>
      <c r="F468" s="97">
        <v>700</v>
      </c>
      <c r="G468" s="55" t="s">
        <v>572</v>
      </c>
      <c r="H468" s="56" t="s">
        <v>67</v>
      </c>
      <c r="I468" s="57" t="s">
        <v>574</v>
      </c>
    </row>
    <row r="469" spans="1:9" ht="30" customHeight="1" x14ac:dyDescent="0.25">
      <c r="A469" s="52" t="s">
        <v>829</v>
      </c>
      <c r="B469" s="55" t="s">
        <v>570</v>
      </c>
      <c r="C469" s="21" t="s">
        <v>827</v>
      </c>
      <c r="D469" s="42" t="s">
        <v>833</v>
      </c>
      <c r="E469" s="55" t="s">
        <v>5</v>
      </c>
      <c r="F469" s="97">
        <v>500</v>
      </c>
      <c r="G469" s="55" t="s">
        <v>572</v>
      </c>
      <c r="H469" s="56" t="s">
        <v>67</v>
      </c>
      <c r="I469" s="57" t="s">
        <v>574</v>
      </c>
    </row>
    <row r="470" spans="1:9" ht="27" customHeight="1" x14ac:dyDescent="0.25">
      <c r="A470" s="52" t="s">
        <v>830</v>
      </c>
      <c r="B470" s="55" t="s">
        <v>570</v>
      </c>
      <c r="C470" s="21" t="s">
        <v>827</v>
      </c>
      <c r="D470" s="42" t="s">
        <v>833</v>
      </c>
      <c r="E470" s="55" t="s">
        <v>5</v>
      </c>
      <c r="F470" s="97">
        <v>500</v>
      </c>
      <c r="G470" s="55" t="s">
        <v>572</v>
      </c>
      <c r="H470" s="56" t="s">
        <v>67</v>
      </c>
      <c r="I470" s="57" t="s">
        <v>574</v>
      </c>
    </row>
    <row r="471" spans="1:9" ht="29.25" customHeight="1" x14ac:dyDescent="0.25">
      <c r="A471" s="52" t="s">
        <v>831</v>
      </c>
      <c r="B471" s="55" t="s">
        <v>570</v>
      </c>
      <c r="C471" s="21" t="s">
        <v>619</v>
      </c>
      <c r="D471" s="42" t="s">
        <v>833</v>
      </c>
      <c r="E471" s="55" t="s">
        <v>5</v>
      </c>
      <c r="F471" s="97">
        <v>500</v>
      </c>
      <c r="G471" s="55" t="s">
        <v>572</v>
      </c>
      <c r="H471" s="56" t="s">
        <v>67</v>
      </c>
      <c r="I471" s="57" t="s">
        <v>574</v>
      </c>
    </row>
    <row r="472" spans="1:9" ht="30" customHeight="1" x14ac:dyDescent="0.25">
      <c r="A472" s="52" t="s">
        <v>832</v>
      </c>
      <c r="B472" s="55" t="s">
        <v>570</v>
      </c>
      <c r="C472" s="21" t="s">
        <v>140</v>
      </c>
      <c r="D472" s="42" t="s">
        <v>833</v>
      </c>
      <c r="E472" s="55" t="s">
        <v>5</v>
      </c>
      <c r="F472" s="97">
        <v>400</v>
      </c>
      <c r="G472" s="55" t="s">
        <v>572</v>
      </c>
      <c r="H472" s="56" t="s">
        <v>67</v>
      </c>
      <c r="I472" s="57" t="s">
        <v>574</v>
      </c>
    </row>
    <row r="473" spans="1:9" ht="29.25" customHeight="1" x14ac:dyDescent="0.25">
      <c r="A473" s="52" t="s">
        <v>834</v>
      </c>
      <c r="B473" s="55" t="s">
        <v>570</v>
      </c>
      <c r="C473" s="21" t="s">
        <v>25</v>
      </c>
      <c r="D473" s="42" t="s">
        <v>838</v>
      </c>
      <c r="E473" s="55" t="s">
        <v>5</v>
      </c>
      <c r="F473" s="97">
        <v>9999</v>
      </c>
      <c r="G473" s="55" t="s">
        <v>523</v>
      </c>
      <c r="H473" s="56" t="s">
        <v>107</v>
      </c>
      <c r="I473" s="57" t="s">
        <v>574</v>
      </c>
    </row>
    <row r="474" spans="1:9" ht="30" customHeight="1" x14ac:dyDescent="0.25">
      <c r="A474" s="52" t="s">
        <v>835</v>
      </c>
      <c r="B474" s="55" t="s">
        <v>570</v>
      </c>
      <c r="C474" s="21" t="s">
        <v>25</v>
      </c>
      <c r="D474" s="42" t="s">
        <v>838</v>
      </c>
      <c r="E474" s="55" t="s">
        <v>5</v>
      </c>
      <c r="F474" s="97">
        <v>9999</v>
      </c>
      <c r="G474" s="55" t="s">
        <v>523</v>
      </c>
      <c r="H474" s="56" t="s">
        <v>107</v>
      </c>
      <c r="I474" s="57" t="s">
        <v>574</v>
      </c>
    </row>
    <row r="475" spans="1:9" ht="30" customHeight="1" x14ac:dyDescent="0.25">
      <c r="A475" s="52" t="s">
        <v>836</v>
      </c>
      <c r="B475" s="55" t="s">
        <v>570</v>
      </c>
      <c r="C475" s="21" t="s">
        <v>25</v>
      </c>
      <c r="D475" s="42" t="s">
        <v>458</v>
      </c>
      <c r="E475" s="55" t="s">
        <v>5</v>
      </c>
      <c r="F475" s="97">
        <v>420</v>
      </c>
      <c r="G475" s="55" t="s">
        <v>523</v>
      </c>
      <c r="H475" s="56" t="s">
        <v>107</v>
      </c>
      <c r="I475" s="57" t="s">
        <v>574</v>
      </c>
    </row>
    <row r="476" spans="1:9" ht="29.25" customHeight="1" x14ac:dyDescent="0.25">
      <c r="A476" s="52" t="s">
        <v>837</v>
      </c>
      <c r="B476" s="55" t="s">
        <v>570</v>
      </c>
      <c r="C476" s="21" t="s">
        <v>140</v>
      </c>
      <c r="D476" s="42" t="s">
        <v>458</v>
      </c>
      <c r="E476" s="55" t="s">
        <v>479</v>
      </c>
      <c r="F476" s="97">
        <v>500</v>
      </c>
      <c r="G476" s="55" t="s">
        <v>572</v>
      </c>
      <c r="H476" s="56" t="s">
        <v>67</v>
      </c>
      <c r="I476" s="57" t="s">
        <v>574</v>
      </c>
    </row>
    <row r="477" spans="1:9" ht="30" customHeight="1" x14ac:dyDescent="0.25">
      <c r="A477" s="52" t="s">
        <v>839</v>
      </c>
      <c r="B477" s="55" t="s">
        <v>570</v>
      </c>
      <c r="C477" s="21" t="s">
        <v>25</v>
      </c>
      <c r="D477" s="42" t="s">
        <v>840</v>
      </c>
      <c r="E477" s="55" t="s">
        <v>5</v>
      </c>
      <c r="F477" s="97">
        <v>1250</v>
      </c>
      <c r="G477" s="55" t="s">
        <v>523</v>
      </c>
      <c r="H477" s="56" t="s">
        <v>67</v>
      </c>
      <c r="I477" s="57" t="s">
        <v>574</v>
      </c>
    </row>
    <row r="478" spans="1:9" ht="29.25" customHeight="1" x14ac:dyDescent="0.25">
      <c r="A478" s="52" t="s">
        <v>841</v>
      </c>
      <c r="B478" s="55" t="s">
        <v>570</v>
      </c>
      <c r="C478" s="21" t="s">
        <v>575</v>
      </c>
      <c r="D478" s="42" t="s">
        <v>842</v>
      </c>
      <c r="E478" s="55" t="s">
        <v>5</v>
      </c>
      <c r="F478" s="97">
        <v>1850</v>
      </c>
      <c r="G478" s="55" t="s">
        <v>20</v>
      </c>
      <c r="H478" s="56" t="s">
        <v>67</v>
      </c>
      <c r="I478" s="57" t="s">
        <v>574</v>
      </c>
    </row>
    <row r="479" spans="1:9" ht="30" customHeight="1" x14ac:dyDescent="0.25">
      <c r="A479" s="52" t="s">
        <v>843</v>
      </c>
      <c r="B479" s="55" t="s">
        <v>570</v>
      </c>
      <c r="C479" s="21" t="s">
        <v>575</v>
      </c>
      <c r="D479" s="42" t="s">
        <v>844</v>
      </c>
      <c r="E479" s="55" t="s">
        <v>5</v>
      </c>
      <c r="F479" s="97">
        <v>7500</v>
      </c>
      <c r="G479" s="55" t="s">
        <v>53</v>
      </c>
      <c r="H479" s="56" t="s">
        <v>67</v>
      </c>
      <c r="I479" s="57" t="s">
        <v>574</v>
      </c>
    </row>
    <row r="480" spans="1:9" ht="30.75" customHeight="1" x14ac:dyDescent="0.25">
      <c r="A480" s="52" t="s">
        <v>845</v>
      </c>
      <c r="B480" s="55" t="s">
        <v>570</v>
      </c>
      <c r="C480" s="21" t="s">
        <v>575</v>
      </c>
      <c r="D480" s="42" t="s">
        <v>846</v>
      </c>
      <c r="E480" s="55" t="s">
        <v>5</v>
      </c>
      <c r="F480" s="97">
        <v>250</v>
      </c>
      <c r="G480" s="55" t="s">
        <v>523</v>
      </c>
      <c r="H480" s="56" t="s">
        <v>67</v>
      </c>
      <c r="I480" s="57" t="s">
        <v>574</v>
      </c>
    </row>
    <row r="481" spans="1:9" ht="30" customHeight="1" x14ac:dyDescent="0.25">
      <c r="A481" s="52" t="s">
        <v>847</v>
      </c>
      <c r="B481" s="55">
        <v>15</v>
      </c>
      <c r="C481" s="21" t="s">
        <v>140</v>
      </c>
      <c r="D481" s="42" t="s">
        <v>848</v>
      </c>
      <c r="E481" s="55" t="s">
        <v>5</v>
      </c>
      <c r="F481" s="97">
        <v>1500</v>
      </c>
      <c r="G481" s="55" t="s">
        <v>523</v>
      </c>
      <c r="H481" s="56" t="s">
        <v>67</v>
      </c>
      <c r="I481" s="57" t="s">
        <v>574</v>
      </c>
    </row>
    <row r="482" spans="1:9" ht="30" customHeight="1" x14ac:dyDescent="0.25">
      <c r="A482" s="52" t="s">
        <v>849</v>
      </c>
      <c r="B482" s="55" t="s">
        <v>570</v>
      </c>
      <c r="C482" s="21" t="s">
        <v>575</v>
      </c>
      <c r="D482" s="42" t="s">
        <v>850</v>
      </c>
      <c r="E482" s="55" t="s">
        <v>5</v>
      </c>
      <c r="F482" s="97">
        <v>5000</v>
      </c>
      <c r="G482" s="55" t="s">
        <v>572</v>
      </c>
      <c r="H482" s="56" t="s">
        <v>67</v>
      </c>
      <c r="I482" s="57" t="s">
        <v>574</v>
      </c>
    </row>
    <row r="483" spans="1:9" ht="27" customHeight="1" x14ac:dyDescent="0.25">
      <c r="A483" s="52" t="s">
        <v>851</v>
      </c>
      <c r="B483" s="55" t="s">
        <v>570</v>
      </c>
      <c r="C483" s="21" t="s">
        <v>136</v>
      </c>
      <c r="D483" s="42" t="s">
        <v>853</v>
      </c>
      <c r="E483" s="55" t="s">
        <v>5</v>
      </c>
      <c r="F483" s="97">
        <v>9999</v>
      </c>
      <c r="G483" s="55" t="s">
        <v>20</v>
      </c>
      <c r="H483" s="56" t="s">
        <v>107</v>
      </c>
      <c r="I483" s="57" t="s">
        <v>574</v>
      </c>
    </row>
    <row r="484" spans="1:9" ht="30" customHeight="1" x14ac:dyDescent="0.25">
      <c r="A484" s="52" t="s">
        <v>852</v>
      </c>
      <c r="B484" s="55" t="s">
        <v>570</v>
      </c>
      <c r="C484" s="21" t="s">
        <v>136</v>
      </c>
      <c r="D484" s="42" t="s">
        <v>853</v>
      </c>
      <c r="E484" s="55" t="s">
        <v>5</v>
      </c>
      <c r="F484" s="97">
        <v>500</v>
      </c>
      <c r="G484" s="55" t="s">
        <v>572</v>
      </c>
      <c r="H484" s="56" t="s">
        <v>67</v>
      </c>
      <c r="I484" s="57" t="s">
        <v>574</v>
      </c>
    </row>
    <row r="485" spans="1:9" ht="29.25" customHeight="1" x14ac:dyDescent="0.25">
      <c r="A485" s="52" t="s">
        <v>854</v>
      </c>
      <c r="B485" s="55" t="s">
        <v>570</v>
      </c>
      <c r="C485" s="21" t="s">
        <v>136</v>
      </c>
      <c r="D485" s="42" t="s">
        <v>855</v>
      </c>
      <c r="E485" s="55" t="s">
        <v>5</v>
      </c>
      <c r="F485" s="97">
        <v>2999</v>
      </c>
      <c r="G485" s="55" t="s">
        <v>28</v>
      </c>
      <c r="H485" s="56" t="s">
        <v>67</v>
      </c>
      <c r="I485" s="57" t="s">
        <v>574</v>
      </c>
    </row>
    <row r="486" spans="1:9" ht="30.75" customHeight="1" x14ac:dyDescent="0.25">
      <c r="A486" s="52" t="s">
        <v>856</v>
      </c>
      <c r="B486" s="55" t="s">
        <v>570</v>
      </c>
      <c r="C486" s="21" t="s">
        <v>575</v>
      </c>
      <c r="D486" s="42"/>
      <c r="E486" s="55" t="s">
        <v>5</v>
      </c>
      <c r="F486" s="97">
        <v>2999</v>
      </c>
      <c r="G486" s="55" t="s">
        <v>28</v>
      </c>
      <c r="H486" s="56" t="s">
        <v>67</v>
      </c>
      <c r="I486" s="57" t="s">
        <v>574</v>
      </c>
    </row>
    <row r="487" spans="1:9" ht="27" customHeight="1" x14ac:dyDescent="0.25">
      <c r="A487" s="52" t="s">
        <v>857</v>
      </c>
      <c r="B487" s="55" t="s">
        <v>570</v>
      </c>
      <c r="C487" s="21" t="s">
        <v>22</v>
      </c>
      <c r="D487" s="42" t="s">
        <v>858</v>
      </c>
      <c r="E487" s="55" t="s">
        <v>347</v>
      </c>
      <c r="F487" s="97">
        <v>3600</v>
      </c>
      <c r="G487" s="55" t="s">
        <v>53</v>
      </c>
      <c r="H487" s="56" t="s">
        <v>67</v>
      </c>
      <c r="I487" s="57" t="s">
        <v>574</v>
      </c>
    </row>
    <row r="488" spans="1:9" ht="29.25" customHeight="1" x14ac:dyDescent="0.25">
      <c r="A488" s="52" t="s">
        <v>859</v>
      </c>
      <c r="B488" s="55" t="s">
        <v>570</v>
      </c>
      <c r="C488" s="21" t="s">
        <v>136</v>
      </c>
      <c r="D488" s="42" t="s">
        <v>104</v>
      </c>
      <c r="E488" s="55" t="s">
        <v>5</v>
      </c>
      <c r="F488" s="97">
        <v>300</v>
      </c>
      <c r="G488" s="55" t="s">
        <v>28</v>
      </c>
      <c r="H488" s="56" t="s">
        <v>67</v>
      </c>
      <c r="I488" s="57" t="s">
        <v>574</v>
      </c>
    </row>
    <row r="489" spans="1:9" ht="29.25" customHeight="1" x14ac:dyDescent="0.25">
      <c r="A489" s="52" t="s">
        <v>860</v>
      </c>
      <c r="B489" s="55" t="s">
        <v>570</v>
      </c>
      <c r="C489" s="21" t="s">
        <v>140</v>
      </c>
      <c r="D489" s="42" t="s">
        <v>861</v>
      </c>
      <c r="E489" s="55" t="s">
        <v>5</v>
      </c>
      <c r="F489" s="97">
        <v>500</v>
      </c>
      <c r="G489" s="55" t="s">
        <v>572</v>
      </c>
      <c r="H489" s="56" t="s">
        <v>67</v>
      </c>
      <c r="I489" s="57" t="s">
        <v>574</v>
      </c>
    </row>
    <row r="490" spans="1:9" ht="31.5" customHeight="1" x14ac:dyDescent="0.25">
      <c r="A490" s="52" t="s">
        <v>862</v>
      </c>
      <c r="B490" s="55" t="s">
        <v>570</v>
      </c>
      <c r="C490" s="21" t="s">
        <v>140</v>
      </c>
      <c r="D490" s="42" t="s">
        <v>863</v>
      </c>
      <c r="E490" s="55" t="s">
        <v>5</v>
      </c>
      <c r="F490" s="97">
        <v>700</v>
      </c>
      <c r="G490" s="55" t="s">
        <v>572</v>
      </c>
      <c r="H490" s="56" t="s">
        <v>67</v>
      </c>
      <c r="I490" s="57" t="s">
        <v>574</v>
      </c>
    </row>
    <row r="491" spans="1:9" ht="31.5" customHeight="1" x14ac:dyDescent="0.25">
      <c r="A491" s="52" t="s">
        <v>864</v>
      </c>
      <c r="B491" s="55" t="s">
        <v>570</v>
      </c>
      <c r="C491" s="21" t="s">
        <v>54</v>
      </c>
      <c r="D491" s="42" t="s">
        <v>824</v>
      </c>
      <c r="E491" s="55" t="s">
        <v>5</v>
      </c>
      <c r="F491" s="97">
        <v>1500</v>
      </c>
      <c r="G491" s="55" t="s">
        <v>572</v>
      </c>
      <c r="H491" s="56" t="s">
        <v>67</v>
      </c>
      <c r="I491" s="57" t="s">
        <v>574</v>
      </c>
    </row>
    <row r="492" spans="1:9" ht="33" customHeight="1" x14ac:dyDescent="0.25">
      <c r="A492" s="52" t="s">
        <v>865</v>
      </c>
      <c r="B492" s="55" t="s">
        <v>570</v>
      </c>
      <c r="C492" s="21" t="s">
        <v>22</v>
      </c>
      <c r="D492" s="42" t="s">
        <v>867</v>
      </c>
      <c r="E492" s="55" t="s">
        <v>5</v>
      </c>
      <c r="F492" s="97">
        <v>2100</v>
      </c>
      <c r="G492" s="55" t="s">
        <v>572</v>
      </c>
      <c r="H492" s="56" t="s">
        <v>107</v>
      </c>
      <c r="I492" s="57" t="s">
        <v>574</v>
      </c>
    </row>
    <row r="493" spans="1:9" ht="27.75" customHeight="1" x14ac:dyDescent="0.25">
      <c r="A493" s="52" t="s">
        <v>866</v>
      </c>
      <c r="B493" s="55" t="s">
        <v>570</v>
      </c>
      <c r="C493" s="21" t="s">
        <v>22</v>
      </c>
      <c r="D493" s="42" t="s">
        <v>867</v>
      </c>
      <c r="E493" s="55" t="s">
        <v>5</v>
      </c>
      <c r="F493" s="97">
        <v>75</v>
      </c>
      <c r="G493" s="55" t="s">
        <v>572</v>
      </c>
      <c r="H493" s="56" t="s">
        <v>67</v>
      </c>
      <c r="I493" s="57" t="s">
        <v>574</v>
      </c>
    </row>
    <row r="494" spans="1:9" ht="31.5" customHeight="1" x14ac:dyDescent="0.25">
      <c r="A494" s="52" t="s">
        <v>868</v>
      </c>
      <c r="B494" s="55" t="s">
        <v>570</v>
      </c>
      <c r="C494" s="21" t="s">
        <v>25</v>
      </c>
      <c r="D494" s="42"/>
      <c r="E494" s="55" t="s">
        <v>5</v>
      </c>
      <c r="F494" s="97">
        <v>2600</v>
      </c>
      <c r="G494" s="55" t="s">
        <v>572</v>
      </c>
      <c r="H494" s="56" t="s">
        <v>107</v>
      </c>
      <c r="I494" s="57" t="s">
        <v>574</v>
      </c>
    </row>
    <row r="495" spans="1:9" ht="31.5" customHeight="1" x14ac:dyDescent="0.25">
      <c r="A495" s="52" t="s">
        <v>869</v>
      </c>
      <c r="B495" s="55" t="s">
        <v>570</v>
      </c>
      <c r="C495" s="21" t="s">
        <v>25</v>
      </c>
      <c r="D495" s="42"/>
      <c r="E495" s="55" t="s">
        <v>5</v>
      </c>
      <c r="F495" s="97">
        <v>4600</v>
      </c>
      <c r="G495" s="55" t="s">
        <v>572</v>
      </c>
      <c r="H495" s="56" t="s">
        <v>67</v>
      </c>
      <c r="I495" s="57" t="s">
        <v>574</v>
      </c>
    </row>
    <row r="496" spans="1:9" ht="30" customHeight="1" x14ac:dyDescent="0.25">
      <c r="A496" s="52" t="s">
        <v>870</v>
      </c>
      <c r="B496" s="55" t="s">
        <v>570</v>
      </c>
      <c r="C496" s="21" t="s">
        <v>22</v>
      </c>
      <c r="D496" s="42" t="s">
        <v>400</v>
      </c>
      <c r="E496" s="55" t="s">
        <v>5</v>
      </c>
      <c r="F496" s="97">
        <v>320</v>
      </c>
      <c r="G496" s="55" t="s">
        <v>572</v>
      </c>
      <c r="H496" s="56" t="s">
        <v>67</v>
      </c>
      <c r="I496" s="57" t="s">
        <v>574</v>
      </c>
    </row>
    <row r="497" spans="1:9" ht="29.25" customHeight="1" x14ac:dyDescent="0.25">
      <c r="A497" s="52" t="s">
        <v>871</v>
      </c>
      <c r="B497" s="55" t="s">
        <v>570</v>
      </c>
      <c r="C497" s="21" t="s">
        <v>21</v>
      </c>
      <c r="D497" s="42" t="s">
        <v>872</v>
      </c>
      <c r="E497" s="55" t="s">
        <v>5</v>
      </c>
      <c r="F497" s="97">
        <v>300</v>
      </c>
      <c r="G497" s="55" t="s">
        <v>572</v>
      </c>
      <c r="H497" s="56" t="s">
        <v>67</v>
      </c>
      <c r="I497" s="57" t="s">
        <v>574</v>
      </c>
    </row>
    <row r="498" spans="1:9" ht="29.25" customHeight="1" x14ac:dyDescent="0.25">
      <c r="A498" s="52" t="s">
        <v>873</v>
      </c>
      <c r="B498" s="55" t="s">
        <v>874</v>
      </c>
      <c r="C498" s="21" t="s">
        <v>144</v>
      </c>
      <c r="D498" s="42"/>
      <c r="E498" s="55" t="s">
        <v>7</v>
      </c>
      <c r="F498" s="97">
        <v>12500</v>
      </c>
      <c r="G498" s="55" t="s">
        <v>572</v>
      </c>
      <c r="H498" s="56" t="s">
        <v>107</v>
      </c>
      <c r="I498" s="57" t="s">
        <v>574</v>
      </c>
    </row>
    <row r="499" spans="1:9" ht="27.75" customHeight="1" x14ac:dyDescent="0.25">
      <c r="A499" s="52" t="s">
        <v>875</v>
      </c>
      <c r="B499" s="55" t="s">
        <v>570</v>
      </c>
      <c r="C499" s="21" t="s">
        <v>144</v>
      </c>
      <c r="D499" s="42"/>
      <c r="E499" s="55" t="s">
        <v>5</v>
      </c>
      <c r="F499" s="97">
        <v>200</v>
      </c>
      <c r="G499" s="55" t="s">
        <v>572</v>
      </c>
      <c r="H499" s="56" t="s">
        <v>67</v>
      </c>
      <c r="I499" s="57" t="s">
        <v>574</v>
      </c>
    </row>
    <row r="500" spans="1:9" ht="29.25" customHeight="1" x14ac:dyDescent="0.25">
      <c r="A500" s="52" t="s">
        <v>876</v>
      </c>
      <c r="B500" s="55" t="s">
        <v>570</v>
      </c>
      <c r="C500" s="21" t="s">
        <v>54</v>
      </c>
      <c r="D500" s="42"/>
      <c r="E500" s="55" t="s">
        <v>5</v>
      </c>
      <c r="F500" s="97">
        <v>2500</v>
      </c>
      <c r="G500" s="55" t="s">
        <v>572</v>
      </c>
      <c r="H500" s="56" t="s">
        <v>67</v>
      </c>
      <c r="I500" s="57" t="s">
        <v>574</v>
      </c>
    </row>
    <row r="501" spans="1:9" ht="29.25" customHeight="1" x14ac:dyDescent="0.25">
      <c r="A501" s="52" t="s">
        <v>877</v>
      </c>
      <c r="B501" s="55" t="s">
        <v>570</v>
      </c>
      <c r="C501" s="21" t="s">
        <v>25</v>
      </c>
      <c r="D501" s="42"/>
      <c r="E501" s="55" t="s">
        <v>5</v>
      </c>
      <c r="F501" s="97">
        <v>4300</v>
      </c>
      <c r="G501" s="55" t="s">
        <v>572</v>
      </c>
      <c r="H501" s="56" t="s">
        <v>107</v>
      </c>
      <c r="I501" s="57" t="s">
        <v>574</v>
      </c>
    </row>
    <row r="502" spans="1:9" ht="30" customHeight="1" x14ac:dyDescent="0.25">
      <c r="A502" s="52" t="s">
        <v>878</v>
      </c>
      <c r="B502" s="55" t="s">
        <v>570</v>
      </c>
      <c r="C502" s="21" t="s">
        <v>54</v>
      </c>
      <c r="D502" s="42" t="s">
        <v>879</v>
      </c>
      <c r="E502" s="55" t="s">
        <v>5</v>
      </c>
      <c r="F502" s="97">
        <v>2999</v>
      </c>
      <c r="G502" s="55" t="s">
        <v>572</v>
      </c>
      <c r="H502" s="56" t="s">
        <v>67</v>
      </c>
      <c r="I502" s="57" t="s">
        <v>574</v>
      </c>
    </row>
    <row r="503" spans="1:9" ht="32.25" customHeight="1" x14ac:dyDescent="0.25">
      <c r="A503" s="64" t="s">
        <v>82</v>
      </c>
      <c r="B503" s="65" t="s">
        <v>513</v>
      </c>
      <c r="C503" s="21" t="s">
        <v>140</v>
      </c>
      <c r="D503" s="42" t="s">
        <v>84</v>
      </c>
      <c r="E503" s="12" t="s">
        <v>5</v>
      </c>
      <c r="F503" s="97">
        <v>500</v>
      </c>
      <c r="G503" s="12" t="s">
        <v>20</v>
      </c>
      <c r="H503" s="28" t="s">
        <v>67</v>
      </c>
      <c r="I503" s="11" t="s">
        <v>880</v>
      </c>
    </row>
    <row r="504" spans="1:9" ht="30.75" customHeight="1" x14ac:dyDescent="0.25">
      <c r="A504" s="66" t="s">
        <v>881</v>
      </c>
      <c r="B504" s="67" t="s">
        <v>513</v>
      </c>
      <c r="C504" s="21" t="s">
        <v>140</v>
      </c>
      <c r="D504" s="42" t="s">
        <v>75</v>
      </c>
      <c r="E504" s="15" t="s">
        <v>5</v>
      </c>
      <c r="F504" s="97">
        <v>2500</v>
      </c>
      <c r="G504" s="12" t="s">
        <v>20</v>
      </c>
      <c r="H504" s="28" t="s">
        <v>67</v>
      </c>
      <c r="I504" s="13" t="s">
        <v>880</v>
      </c>
    </row>
    <row r="505" spans="1:9" ht="30" customHeight="1" x14ac:dyDescent="0.25">
      <c r="A505" s="66" t="s">
        <v>882</v>
      </c>
      <c r="B505" s="67" t="s">
        <v>513</v>
      </c>
      <c r="C505" s="21" t="s">
        <v>140</v>
      </c>
      <c r="D505" s="42" t="s">
        <v>344</v>
      </c>
      <c r="E505" s="15" t="s">
        <v>5</v>
      </c>
      <c r="F505" s="97">
        <v>1700</v>
      </c>
      <c r="G505" s="12" t="s">
        <v>20</v>
      </c>
      <c r="H505" s="28" t="s">
        <v>67</v>
      </c>
      <c r="I505" s="13" t="s">
        <v>880</v>
      </c>
    </row>
    <row r="506" spans="1:9" ht="29.25" customHeight="1" x14ac:dyDescent="0.25">
      <c r="A506" s="66" t="s">
        <v>883</v>
      </c>
      <c r="B506" s="67" t="s">
        <v>513</v>
      </c>
      <c r="C506" s="21" t="s">
        <v>140</v>
      </c>
      <c r="D506" s="42" t="s">
        <v>476</v>
      </c>
      <c r="E506" s="15" t="s">
        <v>5</v>
      </c>
      <c r="F506" s="97">
        <v>2000</v>
      </c>
      <c r="G506" s="12" t="s">
        <v>20</v>
      </c>
      <c r="H506" s="28" t="s">
        <v>67</v>
      </c>
      <c r="I506" s="13" t="s">
        <v>880</v>
      </c>
    </row>
    <row r="507" spans="1:9" ht="30" customHeight="1" x14ac:dyDescent="0.25">
      <c r="A507" s="66" t="s">
        <v>884</v>
      </c>
      <c r="B507" s="67" t="s">
        <v>513</v>
      </c>
      <c r="C507" s="21" t="s">
        <v>140</v>
      </c>
      <c r="D507" s="42" t="s">
        <v>885</v>
      </c>
      <c r="E507" s="15" t="s">
        <v>5</v>
      </c>
      <c r="F507" s="97">
        <v>500</v>
      </c>
      <c r="G507" s="12" t="s">
        <v>20</v>
      </c>
      <c r="H507" s="28" t="s">
        <v>67</v>
      </c>
      <c r="I507" s="13" t="s">
        <v>880</v>
      </c>
    </row>
    <row r="508" spans="1:9" ht="32.25" customHeight="1" x14ac:dyDescent="0.25">
      <c r="A508" s="66" t="s">
        <v>87</v>
      </c>
      <c r="B508" s="67" t="s">
        <v>513</v>
      </c>
      <c r="C508" s="21" t="s">
        <v>140</v>
      </c>
      <c r="D508" s="42" t="s">
        <v>88</v>
      </c>
      <c r="E508" s="15" t="s">
        <v>5</v>
      </c>
      <c r="F508" s="97">
        <v>500</v>
      </c>
      <c r="G508" s="12" t="s">
        <v>20</v>
      </c>
      <c r="H508" s="28" t="s">
        <v>67</v>
      </c>
      <c r="I508" s="13" t="s">
        <v>880</v>
      </c>
    </row>
    <row r="509" spans="1:9" ht="45.75" customHeight="1" x14ac:dyDescent="0.25">
      <c r="A509" s="66" t="s">
        <v>64</v>
      </c>
      <c r="B509" s="67" t="s">
        <v>513</v>
      </c>
      <c r="C509" s="21" t="s">
        <v>140</v>
      </c>
      <c r="D509" s="42" t="s">
        <v>66</v>
      </c>
      <c r="E509" s="15" t="s">
        <v>5</v>
      </c>
      <c r="F509" s="97">
        <v>1300</v>
      </c>
      <c r="G509" s="12" t="s">
        <v>20</v>
      </c>
      <c r="H509" s="28" t="s">
        <v>67</v>
      </c>
      <c r="I509" s="13" t="s">
        <v>880</v>
      </c>
    </row>
    <row r="510" spans="1:9" ht="31.5" customHeight="1" x14ac:dyDescent="0.25">
      <c r="A510" s="68" t="s">
        <v>886</v>
      </c>
      <c r="B510" s="67" t="s">
        <v>513</v>
      </c>
      <c r="C510" s="21" t="s">
        <v>140</v>
      </c>
      <c r="D510" s="42" t="s">
        <v>887</v>
      </c>
      <c r="E510" s="15" t="s">
        <v>5</v>
      </c>
      <c r="F510" s="97">
        <v>1700</v>
      </c>
      <c r="G510" s="15" t="s">
        <v>20</v>
      </c>
      <c r="H510" s="30" t="s">
        <v>67</v>
      </c>
      <c r="I510" s="13" t="s">
        <v>880</v>
      </c>
    </row>
    <row r="511" spans="1:9" ht="30" customHeight="1" x14ac:dyDescent="0.25">
      <c r="A511" s="68" t="s">
        <v>888</v>
      </c>
      <c r="B511" s="69" t="s">
        <v>338</v>
      </c>
      <c r="C511" s="21" t="s">
        <v>140</v>
      </c>
      <c r="D511" s="42" t="s">
        <v>889</v>
      </c>
      <c r="E511" s="15" t="s">
        <v>5</v>
      </c>
      <c r="F511" s="97">
        <v>2100</v>
      </c>
      <c r="G511" s="15" t="s">
        <v>547</v>
      </c>
      <c r="H511" s="28" t="s">
        <v>67</v>
      </c>
      <c r="I511" s="13" t="s">
        <v>880</v>
      </c>
    </row>
    <row r="512" spans="1:9" ht="28.5" customHeight="1" x14ac:dyDescent="0.25">
      <c r="A512" s="68" t="s">
        <v>890</v>
      </c>
      <c r="B512" s="69" t="s">
        <v>338</v>
      </c>
      <c r="C512" s="21" t="s">
        <v>140</v>
      </c>
      <c r="D512" s="42" t="s">
        <v>891</v>
      </c>
      <c r="E512" s="15" t="s">
        <v>5</v>
      </c>
      <c r="F512" s="97">
        <v>700</v>
      </c>
      <c r="G512" s="15" t="s">
        <v>547</v>
      </c>
      <c r="H512" s="28" t="s">
        <v>67</v>
      </c>
      <c r="I512" s="13" t="s">
        <v>880</v>
      </c>
    </row>
    <row r="513" spans="1:9" ht="36.75" customHeight="1" x14ac:dyDescent="0.25">
      <c r="A513" s="68" t="s">
        <v>892</v>
      </c>
      <c r="B513" s="69" t="s">
        <v>338</v>
      </c>
      <c r="C513" s="21" t="s">
        <v>140</v>
      </c>
      <c r="D513" s="42" t="s">
        <v>893</v>
      </c>
      <c r="E513" s="15" t="s">
        <v>5</v>
      </c>
      <c r="F513" s="97">
        <v>800</v>
      </c>
      <c r="G513" s="15" t="s">
        <v>547</v>
      </c>
      <c r="H513" s="28" t="s">
        <v>67</v>
      </c>
      <c r="I513" s="13" t="s">
        <v>880</v>
      </c>
    </row>
    <row r="514" spans="1:9" ht="33.75" customHeight="1" x14ac:dyDescent="0.25">
      <c r="A514" s="66" t="s">
        <v>212</v>
      </c>
      <c r="B514" s="69" t="s">
        <v>513</v>
      </c>
      <c r="C514" s="21" t="s">
        <v>140</v>
      </c>
      <c r="D514" s="42" t="s">
        <v>422</v>
      </c>
      <c r="E514" s="15" t="s">
        <v>5</v>
      </c>
      <c r="F514" s="97">
        <v>1700</v>
      </c>
      <c r="G514" s="15" t="s">
        <v>20</v>
      </c>
      <c r="H514" s="28" t="s">
        <v>67</v>
      </c>
      <c r="I514" s="13" t="s">
        <v>880</v>
      </c>
    </row>
    <row r="515" spans="1:9" ht="30" customHeight="1" x14ac:dyDescent="0.25">
      <c r="A515" s="66" t="s">
        <v>193</v>
      </c>
      <c r="B515" s="69" t="s">
        <v>513</v>
      </c>
      <c r="C515" s="21" t="s">
        <v>21</v>
      </c>
      <c r="D515" s="42" t="s">
        <v>894</v>
      </c>
      <c r="E515" s="15" t="s">
        <v>5</v>
      </c>
      <c r="F515" s="97">
        <v>1000</v>
      </c>
      <c r="G515" s="15" t="s">
        <v>20</v>
      </c>
      <c r="H515" s="28" t="s">
        <v>67</v>
      </c>
      <c r="I515" s="13" t="s">
        <v>880</v>
      </c>
    </row>
    <row r="516" spans="1:9" ht="30" customHeight="1" x14ac:dyDescent="0.25">
      <c r="A516" s="66" t="s">
        <v>895</v>
      </c>
      <c r="B516" s="69" t="s">
        <v>513</v>
      </c>
      <c r="C516" s="21" t="s">
        <v>21</v>
      </c>
      <c r="D516" s="42" t="s">
        <v>896</v>
      </c>
      <c r="E516" s="15" t="s">
        <v>5</v>
      </c>
      <c r="F516" s="97">
        <v>250</v>
      </c>
      <c r="G516" s="15" t="s">
        <v>20</v>
      </c>
      <c r="H516" s="28" t="s">
        <v>67</v>
      </c>
      <c r="I516" s="13" t="s">
        <v>880</v>
      </c>
    </row>
    <row r="517" spans="1:9" ht="30" customHeight="1" x14ac:dyDescent="0.25">
      <c r="A517" s="66" t="s">
        <v>897</v>
      </c>
      <c r="B517" s="69" t="s">
        <v>513</v>
      </c>
      <c r="C517" s="21" t="s">
        <v>25</v>
      </c>
      <c r="D517" s="42" t="s">
        <v>17</v>
      </c>
      <c r="E517" s="15" t="s">
        <v>5</v>
      </c>
      <c r="F517" s="97">
        <v>350</v>
      </c>
      <c r="G517" s="15" t="s">
        <v>547</v>
      </c>
      <c r="H517" s="28" t="s">
        <v>67</v>
      </c>
      <c r="I517" s="13" t="s">
        <v>880</v>
      </c>
    </row>
    <row r="518" spans="1:9" ht="30.75" customHeight="1" x14ac:dyDescent="0.25">
      <c r="A518" s="66" t="s">
        <v>898</v>
      </c>
      <c r="B518" s="69" t="s">
        <v>513</v>
      </c>
      <c r="C518" s="21" t="s">
        <v>140</v>
      </c>
      <c r="D518" s="42" t="s">
        <v>436</v>
      </c>
      <c r="E518" s="15" t="s">
        <v>5</v>
      </c>
      <c r="F518" s="97">
        <v>200</v>
      </c>
      <c r="G518" s="15" t="s">
        <v>20</v>
      </c>
      <c r="H518" s="28" t="s">
        <v>67</v>
      </c>
      <c r="I518" s="13" t="s">
        <v>880</v>
      </c>
    </row>
    <row r="519" spans="1:9" ht="29.25" customHeight="1" x14ac:dyDescent="0.25">
      <c r="A519" s="66" t="s">
        <v>899</v>
      </c>
      <c r="B519" s="69" t="s">
        <v>513</v>
      </c>
      <c r="C519" s="21" t="s">
        <v>140</v>
      </c>
      <c r="D519" s="42" t="s">
        <v>900</v>
      </c>
      <c r="E519" s="15" t="s">
        <v>5</v>
      </c>
      <c r="F519" s="97">
        <v>6000</v>
      </c>
      <c r="G519" s="15" t="s">
        <v>20</v>
      </c>
      <c r="H519" s="28" t="s">
        <v>67</v>
      </c>
      <c r="I519" s="13" t="s">
        <v>880</v>
      </c>
    </row>
    <row r="520" spans="1:9" ht="30.75" customHeight="1" x14ac:dyDescent="0.25">
      <c r="A520" s="66" t="s">
        <v>901</v>
      </c>
      <c r="B520" s="69" t="s">
        <v>513</v>
      </c>
      <c r="C520" s="21" t="s">
        <v>140</v>
      </c>
      <c r="D520" s="42" t="s">
        <v>902</v>
      </c>
      <c r="E520" s="15" t="s">
        <v>5</v>
      </c>
      <c r="F520" s="97">
        <v>850</v>
      </c>
      <c r="G520" s="15" t="s">
        <v>20</v>
      </c>
      <c r="H520" s="30" t="s">
        <v>67</v>
      </c>
      <c r="I520" s="13" t="s">
        <v>880</v>
      </c>
    </row>
    <row r="521" spans="1:9" ht="30" customHeight="1" x14ac:dyDescent="0.25">
      <c r="A521" s="66" t="s">
        <v>903</v>
      </c>
      <c r="B521" s="69" t="s">
        <v>513</v>
      </c>
      <c r="C521" s="21" t="s">
        <v>575</v>
      </c>
      <c r="D521" s="42" t="s">
        <v>904</v>
      </c>
      <c r="E521" s="15" t="s">
        <v>5</v>
      </c>
      <c r="F521" s="97">
        <v>6000</v>
      </c>
      <c r="G521" s="15" t="s">
        <v>20</v>
      </c>
      <c r="H521" s="30" t="s">
        <v>67</v>
      </c>
      <c r="I521" s="13" t="s">
        <v>880</v>
      </c>
    </row>
    <row r="522" spans="1:9" ht="30" customHeight="1" x14ac:dyDescent="0.25">
      <c r="A522" s="66" t="s">
        <v>905</v>
      </c>
      <c r="B522" s="67" t="s">
        <v>906</v>
      </c>
      <c r="C522" s="21" t="s">
        <v>144</v>
      </c>
      <c r="D522" s="42" t="s">
        <v>907</v>
      </c>
      <c r="E522" s="15" t="s">
        <v>5</v>
      </c>
      <c r="F522" s="97">
        <v>10000</v>
      </c>
      <c r="G522" s="15" t="s">
        <v>20</v>
      </c>
      <c r="H522" s="30" t="s">
        <v>67</v>
      </c>
      <c r="I522" s="13" t="s">
        <v>880</v>
      </c>
    </row>
    <row r="523" spans="1:9" ht="27.75" customHeight="1" x14ac:dyDescent="0.25">
      <c r="A523" s="66" t="s">
        <v>908</v>
      </c>
      <c r="B523" s="13" t="s">
        <v>338</v>
      </c>
      <c r="C523" s="21" t="s">
        <v>272</v>
      </c>
      <c r="D523" s="42" t="s">
        <v>909</v>
      </c>
      <c r="E523" s="15" t="s">
        <v>7</v>
      </c>
      <c r="F523" s="97">
        <v>29000</v>
      </c>
      <c r="G523" s="15" t="s">
        <v>20</v>
      </c>
      <c r="H523" s="30" t="s">
        <v>107</v>
      </c>
      <c r="I523" s="13" t="s">
        <v>880</v>
      </c>
    </row>
    <row r="524" spans="1:9" ht="59.25" customHeight="1" x14ac:dyDescent="0.25">
      <c r="A524" s="66" t="s">
        <v>919</v>
      </c>
      <c r="B524" s="66" t="s">
        <v>920</v>
      </c>
      <c r="C524" s="21" t="s">
        <v>140</v>
      </c>
      <c r="D524" s="42" t="s">
        <v>885</v>
      </c>
      <c r="E524" s="15" t="s">
        <v>5</v>
      </c>
      <c r="F524" s="97">
        <v>500</v>
      </c>
      <c r="G524" s="15" t="s">
        <v>20</v>
      </c>
      <c r="H524" s="15" t="s">
        <v>67</v>
      </c>
      <c r="I524" s="13" t="s">
        <v>942</v>
      </c>
    </row>
    <row r="525" spans="1:9" ht="30" customHeight="1" x14ac:dyDescent="0.25">
      <c r="A525" s="66" t="s">
        <v>921</v>
      </c>
      <c r="B525" s="66" t="s">
        <v>922</v>
      </c>
      <c r="C525" s="21" t="s">
        <v>140</v>
      </c>
      <c r="D525" s="42" t="s">
        <v>910</v>
      </c>
      <c r="E525" s="15" t="s">
        <v>5</v>
      </c>
      <c r="F525" s="97">
        <v>200</v>
      </c>
      <c r="G525" s="15" t="s">
        <v>20</v>
      </c>
      <c r="H525" s="15" t="s">
        <v>67</v>
      </c>
      <c r="I525" s="13" t="s">
        <v>942</v>
      </c>
    </row>
    <row r="526" spans="1:9" ht="30" customHeight="1" x14ac:dyDescent="0.25">
      <c r="A526" s="66" t="s">
        <v>923</v>
      </c>
      <c r="B526" s="66"/>
      <c r="C526" s="21" t="s">
        <v>21</v>
      </c>
      <c r="D526" s="42" t="s">
        <v>911</v>
      </c>
      <c r="E526" s="15" t="s">
        <v>5</v>
      </c>
      <c r="F526" s="97">
        <v>900</v>
      </c>
      <c r="G526" s="15" t="s">
        <v>941</v>
      </c>
      <c r="H526" s="15" t="s">
        <v>67</v>
      </c>
      <c r="I526" s="13" t="s">
        <v>942</v>
      </c>
    </row>
    <row r="527" spans="1:9" ht="30" customHeight="1" x14ac:dyDescent="0.25">
      <c r="A527" s="66" t="s">
        <v>923</v>
      </c>
      <c r="B527" s="66"/>
      <c r="C527" s="21" t="s">
        <v>140</v>
      </c>
      <c r="D527" s="42" t="s">
        <v>911</v>
      </c>
      <c r="E527" s="15" t="s">
        <v>5</v>
      </c>
      <c r="F527" s="97">
        <v>300</v>
      </c>
      <c r="G527" s="15" t="s">
        <v>442</v>
      </c>
      <c r="H527" s="70" t="s">
        <v>67</v>
      </c>
      <c r="I527" s="13" t="s">
        <v>942</v>
      </c>
    </row>
    <row r="528" spans="1:9" ht="36" customHeight="1" x14ac:dyDescent="0.25">
      <c r="A528" s="66" t="s">
        <v>924</v>
      </c>
      <c r="B528" s="66" t="s">
        <v>925</v>
      </c>
      <c r="C528" s="21" t="s">
        <v>940</v>
      </c>
      <c r="D528" s="42">
        <v>9132100</v>
      </c>
      <c r="E528" s="15" t="s">
        <v>5</v>
      </c>
      <c r="F528" s="97">
        <v>500</v>
      </c>
      <c r="G528" s="15" t="s">
        <v>20</v>
      </c>
      <c r="H528" s="70" t="s">
        <v>67</v>
      </c>
      <c r="I528" s="13" t="s">
        <v>942</v>
      </c>
    </row>
    <row r="529" spans="1:9" ht="29.25" customHeight="1" x14ac:dyDescent="0.25">
      <c r="A529" s="66" t="s">
        <v>926</v>
      </c>
      <c r="B529" s="66" t="s">
        <v>925</v>
      </c>
      <c r="C529" s="21" t="s">
        <v>940</v>
      </c>
      <c r="D529" s="42">
        <v>9134200</v>
      </c>
      <c r="E529" s="15" t="s">
        <v>5</v>
      </c>
      <c r="F529" s="97">
        <v>2500</v>
      </c>
      <c r="G529" s="15" t="s">
        <v>20</v>
      </c>
      <c r="H529" s="70" t="s">
        <v>67</v>
      </c>
      <c r="I529" s="13" t="s">
        <v>942</v>
      </c>
    </row>
    <row r="530" spans="1:9" ht="49.5" customHeight="1" x14ac:dyDescent="0.25">
      <c r="A530" s="66" t="s">
        <v>927</v>
      </c>
      <c r="B530" s="66" t="s">
        <v>928</v>
      </c>
      <c r="C530" s="21" t="s">
        <v>144</v>
      </c>
      <c r="D530" s="42" t="s">
        <v>912</v>
      </c>
      <c r="E530" s="15" t="s">
        <v>5</v>
      </c>
      <c r="F530" s="97">
        <v>400</v>
      </c>
      <c r="G530" s="15" t="s">
        <v>20</v>
      </c>
      <c r="H530" s="70" t="s">
        <v>67</v>
      </c>
      <c r="I530" s="13" t="s">
        <v>942</v>
      </c>
    </row>
    <row r="531" spans="1:9" ht="58.5" customHeight="1" x14ac:dyDescent="0.25">
      <c r="A531" s="66" t="s">
        <v>929</v>
      </c>
      <c r="B531" s="66" t="s">
        <v>930</v>
      </c>
      <c r="C531" s="21" t="s">
        <v>25</v>
      </c>
      <c r="D531" s="42" t="s">
        <v>913</v>
      </c>
      <c r="E531" s="15" t="s">
        <v>5</v>
      </c>
      <c r="F531" s="97">
        <v>2000</v>
      </c>
      <c r="G531" s="15" t="s">
        <v>20</v>
      </c>
      <c r="H531" s="70" t="s">
        <v>67</v>
      </c>
      <c r="I531" s="13" t="s">
        <v>942</v>
      </c>
    </row>
    <row r="532" spans="1:9" ht="56.25" customHeight="1" x14ac:dyDescent="0.25">
      <c r="A532" s="66" t="s">
        <v>931</v>
      </c>
      <c r="B532" s="66"/>
      <c r="C532" s="21" t="s">
        <v>144</v>
      </c>
      <c r="D532" s="42" t="s">
        <v>914</v>
      </c>
      <c r="E532" s="15" t="s">
        <v>5</v>
      </c>
      <c r="F532" s="97">
        <v>100</v>
      </c>
      <c r="G532" s="15" t="s">
        <v>20</v>
      </c>
      <c r="H532" s="70" t="s">
        <v>67</v>
      </c>
      <c r="I532" s="13" t="s">
        <v>942</v>
      </c>
    </row>
    <row r="533" spans="1:9" ht="53.25" customHeight="1" x14ac:dyDescent="0.25">
      <c r="A533" s="66" t="s">
        <v>932</v>
      </c>
      <c r="B533" s="66"/>
      <c r="C533" s="21" t="s">
        <v>21</v>
      </c>
      <c r="D533" s="42" t="s">
        <v>915</v>
      </c>
      <c r="E533" s="15" t="s">
        <v>5</v>
      </c>
      <c r="F533" s="97">
        <v>150</v>
      </c>
      <c r="G533" s="15" t="s">
        <v>20</v>
      </c>
      <c r="H533" s="70" t="s">
        <v>67</v>
      </c>
      <c r="I533" s="13" t="s">
        <v>942</v>
      </c>
    </row>
    <row r="534" spans="1:9" ht="43.5" customHeight="1" x14ac:dyDescent="0.25">
      <c r="A534" s="66" t="s">
        <v>933</v>
      </c>
      <c r="B534" s="66"/>
      <c r="C534" s="21" t="s">
        <v>54</v>
      </c>
      <c r="D534" s="42" t="s">
        <v>916</v>
      </c>
      <c r="E534" s="15" t="s">
        <v>5</v>
      </c>
      <c r="F534" s="97">
        <v>150</v>
      </c>
      <c r="G534" s="15" t="s">
        <v>442</v>
      </c>
      <c r="H534" s="70" t="s">
        <v>67</v>
      </c>
      <c r="I534" s="13" t="s">
        <v>942</v>
      </c>
    </row>
    <row r="535" spans="1:9" ht="58.5" customHeight="1" x14ac:dyDescent="0.25">
      <c r="A535" s="66" t="s">
        <v>211</v>
      </c>
      <c r="B535" s="66"/>
      <c r="C535" s="21" t="s">
        <v>21</v>
      </c>
      <c r="D535" s="42" t="s">
        <v>84</v>
      </c>
      <c r="E535" s="15" t="s">
        <v>5</v>
      </c>
      <c r="F535" s="97">
        <v>100</v>
      </c>
      <c r="G535" s="15" t="s">
        <v>941</v>
      </c>
      <c r="H535" s="70" t="s">
        <v>67</v>
      </c>
      <c r="I535" s="13" t="s">
        <v>942</v>
      </c>
    </row>
    <row r="536" spans="1:9" ht="54" customHeight="1" x14ac:dyDescent="0.25">
      <c r="A536" s="66" t="s">
        <v>934</v>
      </c>
      <c r="B536" s="66" t="s">
        <v>935</v>
      </c>
      <c r="C536" s="21" t="s">
        <v>21</v>
      </c>
      <c r="D536" s="42" t="s">
        <v>422</v>
      </c>
      <c r="E536" s="15" t="s">
        <v>5</v>
      </c>
      <c r="F536" s="97">
        <v>200</v>
      </c>
      <c r="G536" s="15" t="s">
        <v>20</v>
      </c>
      <c r="H536" s="70" t="s">
        <v>67</v>
      </c>
      <c r="I536" s="13" t="s">
        <v>942</v>
      </c>
    </row>
    <row r="537" spans="1:9" ht="48" customHeight="1" x14ac:dyDescent="0.25">
      <c r="A537" s="66" t="s">
        <v>936</v>
      </c>
      <c r="B537" s="66" t="s">
        <v>937</v>
      </c>
      <c r="C537" s="21" t="s">
        <v>21</v>
      </c>
      <c r="D537" s="42" t="s">
        <v>917</v>
      </c>
      <c r="E537" s="15" t="s">
        <v>5</v>
      </c>
      <c r="F537" s="97">
        <v>1800</v>
      </c>
      <c r="G537" s="15" t="s">
        <v>442</v>
      </c>
      <c r="H537" s="70" t="s">
        <v>67</v>
      </c>
      <c r="I537" s="13" t="s">
        <v>942</v>
      </c>
    </row>
    <row r="538" spans="1:9" ht="48" customHeight="1" x14ac:dyDescent="0.25">
      <c r="A538" s="66" t="s">
        <v>936</v>
      </c>
      <c r="B538" s="66" t="s">
        <v>937</v>
      </c>
      <c r="C538" s="21" t="s">
        <v>21</v>
      </c>
      <c r="D538" s="42" t="s">
        <v>917</v>
      </c>
      <c r="E538" s="15" t="s">
        <v>5</v>
      </c>
      <c r="F538" s="97">
        <v>2900</v>
      </c>
      <c r="G538" s="15" t="s">
        <v>985</v>
      </c>
      <c r="H538" s="70" t="s">
        <v>67</v>
      </c>
      <c r="I538" s="13" t="s">
        <v>942</v>
      </c>
    </row>
    <row r="539" spans="1:9" ht="49.5" customHeight="1" x14ac:dyDescent="0.25">
      <c r="A539" s="66" t="s">
        <v>938</v>
      </c>
      <c r="B539" s="66" t="s">
        <v>939</v>
      </c>
      <c r="C539" s="21" t="s">
        <v>21</v>
      </c>
      <c r="D539" s="42" t="s">
        <v>918</v>
      </c>
      <c r="E539" s="15" t="s">
        <v>5</v>
      </c>
      <c r="F539" s="97">
        <v>300</v>
      </c>
      <c r="G539" s="15" t="s">
        <v>20</v>
      </c>
      <c r="H539" s="70" t="s">
        <v>67</v>
      </c>
      <c r="I539" s="13" t="s">
        <v>942</v>
      </c>
    </row>
    <row r="540" spans="1:9" ht="49.5" customHeight="1" x14ac:dyDescent="0.25">
      <c r="A540" s="66" t="s">
        <v>938</v>
      </c>
      <c r="B540" s="66" t="s">
        <v>939</v>
      </c>
      <c r="C540" s="21" t="s">
        <v>21</v>
      </c>
      <c r="D540" s="42" t="s">
        <v>918</v>
      </c>
      <c r="E540" s="15" t="s">
        <v>5</v>
      </c>
      <c r="F540" s="97">
        <v>100</v>
      </c>
      <c r="G540" s="15" t="s">
        <v>20</v>
      </c>
      <c r="H540" s="70" t="s">
        <v>67</v>
      </c>
      <c r="I540" s="13" t="s">
        <v>942</v>
      </c>
    </row>
    <row r="541" spans="1:9" ht="40.5" customHeight="1" x14ac:dyDescent="0.25">
      <c r="A541" s="66" t="s">
        <v>883</v>
      </c>
      <c r="B541" s="66" t="s">
        <v>276</v>
      </c>
      <c r="C541" s="21" t="s">
        <v>978</v>
      </c>
      <c r="D541" s="71" t="s">
        <v>967</v>
      </c>
      <c r="E541" s="15" t="s">
        <v>5</v>
      </c>
      <c r="F541" s="97">
        <v>5000</v>
      </c>
      <c r="G541" s="15" t="s">
        <v>981</v>
      </c>
      <c r="H541" s="70" t="s">
        <v>67</v>
      </c>
      <c r="I541" s="13" t="s">
        <v>943</v>
      </c>
    </row>
    <row r="542" spans="1:9" ht="48" customHeight="1" x14ac:dyDescent="0.25">
      <c r="A542" s="66" t="s">
        <v>944</v>
      </c>
      <c r="B542" s="66" t="s">
        <v>276</v>
      </c>
      <c r="C542" s="21" t="s">
        <v>978</v>
      </c>
      <c r="D542" s="71">
        <v>30192000</v>
      </c>
      <c r="E542" s="15" t="s">
        <v>5</v>
      </c>
      <c r="F542" s="97">
        <v>5000</v>
      </c>
      <c r="G542" s="15" t="s">
        <v>981</v>
      </c>
      <c r="H542" s="70" t="s">
        <v>67</v>
      </c>
      <c r="I542" s="13" t="s">
        <v>943</v>
      </c>
    </row>
    <row r="543" spans="1:9" ht="46.5" customHeight="1" x14ac:dyDescent="0.25">
      <c r="A543" s="66" t="s">
        <v>945</v>
      </c>
      <c r="B543" s="66" t="s">
        <v>276</v>
      </c>
      <c r="C543" s="21" t="s">
        <v>978</v>
      </c>
      <c r="D543" s="71">
        <v>30200000</v>
      </c>
      <c r="E543" s="15" t="s">
        <v>5</v>
      </c>
      <c r="F543" s="97">
        <v>7000</v>
      </c>
      <c r="G543" s="15" t="s">
        <v>981</v>
      </c>
      <c r="H543" s="70" t="s">
        <v>67</v>
      </c>
      <c r="I543" s="13" t="s">
        <v>943</v>
      </c>
    </row>
    <row r="544" spans="1:9" ht="51.75" customHeight="1" x14ac:dyDescent="0.25">
      <c r="A544" s="66" t="s">
        <v>946</v>
      </c>
      <c r="B544" s="66" t="s">
        <v>276</v>
      </c>
      <c r="C544" s="21" t="s">
        <v>978</v>
      </c>
      <c r="D544" s="71">
        <v>18100000</v>
      </c>
      <c r="E544" s="15" t="s">
        <v>5</v>
      </c>
      <c r="F544" s="97">
        <v>3000</v>
      </c>
      <c r="G544" s="15" t="s">
        <v>981</v>
      </c>
      <c r="H544" s="70" t="s">
        <v>67</v>
      </c>
      <c r="I544" s="13" t="s">
        <v>943</v>
      </c>
    </row>
    <row r="545" spans="1:9" ht="50.25" customHeight="1" x14ac:dyDescent="0.25">
      <c r="A545" s="66" t="s">
        <v>947</v>
      </c>
      <c r="B545" s="66" t="s">
        <v>974</v>
      </c>
      <c r="C545" s="21" t="s">
        <v>980</v>
      </c>
      <c r="D545" s="71">
        <v>66515200</v>
      </c>
      <c r="E545" s="15" t="s">
        <v>5</v>
      </c>
      <c r="F545" s="97">
        <v>600</v>
      </c>
      <c r="G545" s="15" t="s">
        <v>20</v>
      </c>
      <c r="H545" s="70" t="s">
        <v>67</v>
      </c>
      <c r="I545" s="13" t="s">
        <v>943</v>
      </c>
    </row>
    <row r="546" spans="1:9" ht="52.5" customHeight="1" x14ac:dyDescent="0.25">
      <c r="A546" s="66" t="s">
        <v>948</v>
      </c>
      <c r="B546" s="66" t="s">
        <v>975</v>
      </c>
      <c r="C546" s="21" t="s">
        <v>979</v>
      </c>
      <c r="D546" s="71">
        <v>90500000</v>
      </c>
      <c r="E546" s="15" t="s">
        <v>5</v>
      </c>
      <c r="F546" s="97">
        <v>1400</v>
      </c>
      <c r="G546" s="15" t="s">
        <v>982</v>
      </c>
      <c r="H546" s="70" t="s">
        <v>67</v>
      </c>
      <c r="I546" s="13" t="s">
        <v>943</v>
      </c>
    </row>
    <row r="547" spans="1:9" ht="48.75" customHeight="1" x14ac:dyDescent="0.25">
      <c r="A547" s="66" t="s">
        <v>949</v>
      </c>
      <c r="B547" s="66" t="s">
        <v>276</v>
      </c>
      <c r="C547" s="21" t="s">
        <v>83</v>
      </c>
      <c r="D547" s="71" t="s">
        <v>968</v>
      </c>
      <c r="E547" s="15" t="s">
        <v>7</v>
      </c>
      <c r="F547" s="97">
        <v>13000</v>
      </c>
      <c r="G547" s="15" t="s">
        <v>983</v>
      </c>
      <c r="H547" s="70" t="s">
        <v>107</v>
      </c>
      <c r="I547" s="13" t="s">
        <v>943</v>
      </c>
    </row>
    <row r="548" spans="1:9" ht="49.5" customHeight="1" x14ac:dyDescent="0.25">
      <c r="A548" s="66" t="s">
        <v>950</v>
      </c>
      <c r="B548" s="66" t="s">
        <v>276</v>
      </c>
      <c r="C548" s="86" t="s">
        <v>99</v>
      </c>
      <c r="D548" s="71">
        <v>39800000</v>
      </c>
      <c r="E548" s="15" t="s">
        <v>5</v>
      </c>
      <c r="F548" s="97">
        <v>1600</v>
      </c>
      <c r="G548" s="15" t="s">
        <v>984</v>
      </c>
      <c r="H548" s="70" t="s">
        <v>107</v>
      </c>
      <c r="I548" s="13" t="s">
        <v>943</v>
      </c>
    </row>
    <row r="549" spans="1:9" ht="49.5" customHeight="1" x14ac:dyDescent="0.25">
      <c r="A549" s="66" t="s">
        <v>951</v>
      </c>
      <c r="B549" s="66" t="s">
        <v>276</v>
      </c>
      <c r="C549" s="21" t="s">
        <v>308</v>
      </c>
      <c r="D549" s="71">
        <v>33600000</v>
      </c>
      <c r="E549" s="15" t="s">
        <v>5</v>
      </c>
      <c r="F549" s="97">
        <v>9500</v>
      </c>
      <c r="G549" s="15" t="s">
        <v>20</v>
      </c>
      <c r="H549" s="70" t="s">
        <v>107</v>
      </c>
      <c r="I549" s="13" t="s">
        <v>943</v>
      </c>
    </row>
    <row r="550" spans="1:9" ht="54" customHeight="1" x14ac:dyDescent="0.25">
      <c r="A550" s="66" t="s">
        <v>952</v>
      </c>
      <c r="B550" s="66" t="s">
        <v>276</v>
      </c>
      <c r="C550" s="21" t="s">
        <v>70</v>
      </c>
      <c r="D550" s="71">
        <v>33690000</v>
      </c>
      <c r="E550" s="15" t="s">
        <v>5</v>
      </c>
      <c r="F550" s="97">
        <v>9000</v>
      </c>
      <c r="G550" s="15" t="s">
        <v>20</v>
      </c>
      <c r="H550" s="70" t="s">
        <v>107</v>
      </c>
      <c r="I550" s="13" t="s">
        <v>943</v>
      </c>
    </row>
    <row r="551" spans="1:9" ht="54.75" customHeight="1" x14ac:dyDescent="0.25">
      <c r="A551" s="66" t="s">
        <v>953</v>
      </c>
      <c r="B551" s="66" t="s">
        <v>276</v>
      </c>
      <c r="C551" s="21" t="s">
        <v>70</v>
      </c>
      <c r="D551" s="71" t="s">
        <v>969</v>
      </c>
      <c r="E551" s="15" t="s">
        <v>5</v>
      </c>
      <c r="F551" s="97">
        <v>3000</v>
      </c>
      <c r="G551" s="15" t="s">
        <v>20</v>
      </c>
      <c r="H551" s="70" t="s">
        <v>67</v>
      </c>
      <c r="I551" s="13" t="s">
        <v>943</v>
      </c>
    </row>
    <row r="552" spans="1:9" ht="43.5" customHeight="1" x14ac:dyDescent="0.25">
      <c r="A552" s="66" t="s">
        <v>954</v>
      </c>
      <c r="B552" s="66" t="s">
        <v>976</v>
      </c>
      <c r="C552" s="21" t="s">
        <v>308</v>
      </c>
      <c r="D552" s="71">
        <v>50400000</v>
      </c>
      <c r="E552" s="15" t="s">
        <v>5</v>
      </c>
      <c r="F552" s="97">
        <v>3000</v>
      </c>
      <c r="G552" s="15" t="s">
        <v>983</v>
      </c>
      <c r="H552" s="70" t="s">
        <v>107</v>
      </c>
      <c r="I552" s="13" t="s">
        <v>943</v>
      </c>
    </row>
    <row r="553" spans="1:9" ht="49.5" customHeight="1" x14ac:dyDescent="0.25">
      <c r="A553" s="66" t="s">
        <v>955</v>
      </c>
      <c r="B553" s="66" t="s">
        <v>977</v>
      </c>
      <c r="C553" s="21" t="s">
        <v>70</v>
      </c>
      <c r="D553" s="71">
        <v>50421000</v>
      </c>
      <c r="E553" s="15" t="s">
        <v>5</v>
      </c>
      <c r="F553" s="97">
        <v>10500</v>
      </c>
      <c r="G553" s="15" t="s">
        <v>28</v>
      </c>
      <c r="H553" s="70" t="s">
        <v>107</v>
      </c>
      <c r="I553" s="13" t="s">
        <v>943</v>
      </c>
    </row>
    <row r="554" spans="1:9" ht="56.25" customHeight="1" x14ac:dyDescent="0.25">
      <c r="A554" s="66" t="s">
        <v>956</v>
      </c>
      <c r="B554" s="66" t="s">
        <v>974</v>
      </c>
      <c r="C554" s="21" t="s">
        <v>123</v>
      </c>
      <c r="D554" s="71">
        <v>50421000</v>
      </c>
      <c r="E554" s="15" t="s">
        <v>5</v>
      </c>
      <c r="F554" s="97">
        <v>3000</v>
      </c>
      <c r="G554" s="15" t="s">
        <v>20</v>
      </c>
      <c r="H554" s="70" t="s">
        <v>107</v>
      </c>
      <c r="I554" s="13" t="s">
        <v>943</v>
      </c>
    </row>
    <row r="555" spans="1:9" ht="43.5" customHeight="1" x14ac:dyDescent="0.25">
      <c r="A555" s="66" t="s">
        <v>973</v>
      </c>
      <c r="B555" s="66" t="s">
        <v>976</v>
      </c>
      <c r="C555" s="21" t="s">
        <v>308</v>
      </c>
      <c r="D555" s="71">
        <v>50421200</v>
      </c>
      <c r="E555" s="15" t="s">
        <v>5</v>
      </c>
      <c r="F555" s="97">
        <v>6000</v>
      </c>
      <c r="G555" s="15" t="s">
        <v>28</v>
      </c>
      <c r="H555" s="70" t="s">
        <v>107</v>
      </c>
      <c r="I555" s="13" t="s">
        <v>943</v>
      </c>
    </row>
    <row r="556" spans="1:9" ht="36" customHeight="1" x14ac:dyDescent="0.25">
      <c r="A556" s="66" t="s">
        <v>957</v>
      </c>
      <c r="B556" s="66" t="s">
        <v>276</v>
      </c>
      <c r="C556" s="21" t="s">
        <v>77</v>
      </c>
      <c r="D556" s="71">
        <v>33140000</v>
      </c>
      <c r="E556" s="15" t="s">
        <v>5</v>
      </c>
      <c r="F556" s="97">
        <v>9800</v>
      </c>
      <c r="G556" s="15" t="s">
        <v>20</v>
      </c>
      <c r="H556" s="70" t="s">
        <v>107</v>
      </c>
      <c r="I556" s="13" t="s">
        <v>943</v>
      </c>
    </row>
    <row r="557" spans="1:9" ht="71.25" customHeight="1" x14ac:dyDescent="0.25">
      <c r="A557" s="66" t="s">
        <v>958</v>
      </c>
      <c r="B557" s="66" t="s">
        <v>276</v>
      </c>
      <c r="C557" s="21" t="s">
        <v>123</v>
      </c>
      <c r="D557" s="71" t="s">
        <v>970</v>
      </c>
      <c r="E557" s="15" t="s">
        <v>5</v>
      </c>
      <c r="F557" s="97">
        <v>6000</v>
      </c>
      <c r="G557" s="15" t="s">
        <v>1069</v>
      </c>
      <c r="H557" s="70" t="s">
        <v>107</v>
      </c>
      <c r="I557" s="13" t="s">
        <v>943</v>
      </c>
    </row>
    <row r="558" spans="1:9" ht="65.25" customHeight="1" x14ac:dyDescent="0.25">
      <c r="A558" s="66" t="s">
        <v>959</v>
      </c>
      <c r="B558" s="66" t="s">
        <v>276</v>
      </c>
      <c r="C558" s="21" t="s">
        <v>123</v>
      </c>
      <c r="D558" s="71">
        <v>9310000</v>
      </c>
      <c r="E558" s="15" t="s">
        <v>5</v>
      </c>
      <c r="F558" s="97">
        <v>9000</v>
      </c>
      <c r="G558" s="15" t="s">
        <v>20</v>
      </c>
      <c r="H558" s="70" t="s">
        <v>107</v>
      </c>
      <c r="I558" s="13" t="s">
        <v>943</v>
      </c>
    </row>
    <row r="559" spans="1:9" ht="37.5" customHeight="1" x14ac:dyDescent="0.25">
      <c r="A559" s="66" t="s">
        <v>960</v>
      </c>
      <c r="B559" s="66" t="s">
        <v>276</v>
      </c>
      <c r="C559" s="21" t="s">
        <v>77</v>
      </c>
      <c r="D559" s="71">
        <v>72250000</v>
      </c>
      <c r="E559" s="15" t="s">
        <v>5</v>
      </c>
      <c r="F559" s="97">
        <v>8000</v>
      </c>
      <c r="G559" s="15" t="s">
        <v>1070</v>
      </c>
      <c r="H559" s="70" t="s">
        <v>107</v>
      </c>
      <c r="I559" s="13" t="s">
        <v>943</v>
      </c>
    </row>
    <row r="560" spans="1:9" ht="48" customHeight="1" x14ac:dyDescent="0.25">
      <c r="A560" s="66" t="s">
        <v>961</v>
      </c>
      <c r="B560" s="66" t="s">
        <v>276</v>
      </c>
      <c r="C560" s="21" t="s">
        <v>83</v>
      </c>
      <c r="D560" s="71" t="s">
        <v>971</v>
      </c>
      <c r="E560" s="15" t="s">
        <v>5</v>
      </c>
      <c r="F560" s="97">
        <v>900</v>
      </c>
      <c r="G560" s="15" t="s">
        <v>981</v>
      </c>
      <c r="H560" s="70" t="s">
        <v>67</v>
      </c>
      <c r="I560" s="13" t="s">
        <v>943</v>
      </c>
    </row>
    <row r="561" spans="1:9" ht="62.25" customHeight="1" x14ac:dyDescent="0.25">
      <c r="A561" s="66" t="s">
        <v>962</v>
      </c>
      <c r="B561" s="66" t="s">
        <v>276</v>
      </c>
      <c r="C561" s="21" t="s">
        <v>83</v>
      </c>
      <c r="D561" s="71" t="s">
        <v>972</v>
      </c>
      <c r="E561" s="15" t="s">
        <v>5</v>
      </c>
      <c r="F561" s="97">
        <v>2500</v>
      </c>
      <c r="G561" s="15" t="s">
        <v>981</v>
      </c>
      <c r="H561" s="70" t="s">
        <v>67</v>
      </c>
      <c r="I561" s="13" t="s">
        <v>943</v>
      </c>
    </row>
    <row r="562" spans="1:9" ht="56.25" customHeight="1" x14ac:dyDescent="0.25">
      <c r="A562" s="66" t="s">
        <v>963</v>
      </c>
      <c r="B562" s="66" t="s">
        <v>276</v>
      </c>
      <c r="C562" s="21" t="s">
        <v>308</v>
      </c>
      <c r="D562" s="71">
        <v>45310000</v>
      </c>
      <c r="E562" s="15" t="s">
        <v>5</v>
      </c>
      <c r="F562" s="97">
        <v>9900</v>
      </c>
      <c r="G562" s="15" t="s">
        <v>985</v>
      </c>
      <c r="H562" s="70" t="s">
        <v>67</v>
      </c>
      <c r="I562" s="13" t="s">
        <v>943</v>
      </c>
    </row>
    <row r="563" spans="1:9" ht="55.5" customHeight="1" x14ac:dyDescent="0.25">
      <c r="A563" s="66" t="s">
        <v>964</v>
      </c>
      <c r="B563" s="66" t="s">
        <v>276</v>
      </c>
      <c r="C563" s="21" t="s">
        <v>83</v>
      </c>
      <c r="D563" s="71">
        <v>71320000</v>
      </c>
      <c r="E563" s="15" t="s">
        <v>5</v>
      </c>
      <c r="F563" s="97">
        <v>12000</v>
      </c>
      <c r="G563" s="15" t="s">
        <v>446</v>
      </c>
      <c r="H563" s="70" t="s">
        <v>987</v>
      </c>
      <c r="I563" s="13" t="s">
        <v>943</v>
      </c>
    </row>
    <row r="564" spans="1:9" ht="49.5" customHeight="1" x14ac:dyDescent="0.25">
      <c r="A564" s="66" t="s">
        <v>965</v>
      </c>
      <c r="B564" s="66" t="s">
        <v>276</v>
      </c>
      <c r="C564" s="21" t="s">
        <v>308</v>
      </c>
      <c r="D564" s="71">
        <v>45261910</v>
      </c>
      <c r="E564" s="15" t="s">
        <v>7</v>
      </c>
      <c r="F564" s="97">
        <v>130000</v>
      </c>
      <c r="G564" s="15" t="s">
        <v>986</v>
      </c>
      <c r="H564" s="70" t="s">
        <v>987</v>
      </c>
      <c r="I564" s="13" t="s">
        <v>943</v>
      </c>
    </row>
    <row r="565" spans="1:9" ht="46.5" customHeight="1" x14ac:dyDescent="0.25">
      <c r="A565" s="66" t="s">
        <v>966</v>
      </c>
      <c r="B565" s="66" t="s">
        <v>276</v>
      </c>
      <c r="C565" s="21" t="s">
        <v>308</v>
      </c>
      <c r="D565" s="71">
        <v>7200000</v>
      </c>
      <c r="E565" s="15" t="s">
        <v>5</v>
      </c>
      <c r="F565" s="97">
        <v>9000</v>
      </c>
      <c r="G565" s="15" t="s">
        <v>986</v>
      </c>
      <c r="H565" s="70" t="s">
        <v>107</v>
      </c>
      <c r="I565" s="13" t="s">
        <v>943</v>
      </c>
    </row>
    <row r="566" spans="1:9" ht="46.5" customHeight="1" x14ac:dyDescent="0.25">
      <c r="A566" s="19" t="s">
        <v>1071</v>
      </c>
      <c r="B566" s="87" t="s">
        <v>276</v>
      </c>
      <c r="C566" s="86" t="s">
        <v>1072</v>
      </c>
      <c r="D566" s="88">
        <v>45421125</v>
      </c>
      <c r="E566" s="89" t="s">
        <v>5</v>
      </c>
      <c r="F566" s="97">
        <v>9000</v>
      </c>
      <c r="G566" s="90" t="s">
        <v>985</v>
      </c>
      <c r="H566" s="91" t="s">
        <v>23</v>
      </c>
      <c r="I566" s="87" t="s">
        <v>943</v>
      </c>
    </row>
    <row r="567" spans="1:9" ht="46.5" customHeight="1" x14ac:dyDescent="0.25">
      <c r="A567" s="19" t="s">
        <v>1073</v>
      </c>
      <c r="B567" s="87" t="s">
        <v>276</v>
      </c>
      <c r="C567" s="86" t="s">
        <v>1074</v>
      </c>
      <c r="D567" s="92">
        <v>45331220</v>
      </c>
      <c r="E567" s="89" t="s">
        <v>5</v>
      </c>
      <c r="F567" s="97">
        <v>7000</v>
      </c>
      <c r="G567" s="90" t="s">
        <v>985</v>
      </c>
      <c r="H567" s="90" t="s">
        <v>1075</v>
      </c>
      <c r="I567" s="87" t="s">
        <v>943</v>
      </c>
    </row>
    <row r="568" spans="1:9" ht="46.5" customHeight="1" x14ac:dyDescent="0.25">
      <c r="A568" s="19" t="s">
        <v>1076</v>
      </c>
      <c r="B568" s="87" t="s">
        <v>1077</v>
      </c>
      <c r="C568" s="86" t="s">
        <v>1068</v>
      </c>
      <c r="D568" s="90">
        <v>71520000</v>
      </c>
      <c r="E568" s="89" t="s">
        <v>5</v>
      </c>
      <c r="F568" s="97">
        <v>3500</v>
      </c>
      <c r="G568" s="90" t="s">
        <v>986</v>
      </c>
      <c r="H568" s="91" t="s">
        <v>23</v>
      </c>
      <c r="I568" s="87" t="s">
        <v>943</v>
      </c>
    </row>
    <row r="569" spans="1:9" ht="46.5" customHeight="1" x14ac:dyDescent="0.25">
      <c r="A569" s="19" t="s">
        <v>1078</v>
      </c>
      <c r="B569" s="87" t="s">
        <v>276</v>
      </c>
      <c r="C569" s="86" t="s">
        <v>1079</v>
      </c>
      <c r="D569" s="93">
        <v>3310000</v>
      </c>
      <c r="E569" s="89" t="s">
        <v>5</v>
      </c>
      <c r="F569" s="97">
        <v>500</v>
      </c>
      <c r="G569" s="91" t="s">
        <v>46</v>
      </c>
      <c r="H569" s="90" t="s">
        <v>1075</v>
      </c>
      <c r="I569" s="87" t="s">
        <v>943</v>
      </c>
    </row>
    <row r="570" spans="1:9" ht="46.5" customHeight="1" x14ac:dyDescent="0.25">
      <c r="A570" s="19" t="s">
        <v>1080</v>
      </c>
      <c r="B570" s="87" t="s">
        <v>276</v>
      </c>
      <c r="C570" s="86" t="s">
        <v>1081</v>
      </c>
      <c r="D570" s="93">
        <v>33100000</v>
      </c>
      <c r="E570" s="89" t="s">
        <v>1082</v>
      </c>
      <c r="F570" s="97">
        <v>10000</v>
      </c>
      <c r="G570" s="90" t="s">
        <v>442</v>
      </c>
      <c r="H570" s="90" t="s">
        <v>1075</v>
      </c>
      <c r="I570" s="87" t="s">
        <v>943</v>
      </c>
    </row>
    <row r="571" spans="1:9" ht="46.5" customHeight="1" x14ac:dyDescent="0.25">
      <c r="A571" s="19" t="s">
        <v>1083</v>
      </c>
      <c r="B571" s="87" t="s">
        <v>276</v>
      </c>
      <c r="C571" s="86" t="s">
        <v>1084</v>
      </c>
      <c r="D571" s="93">
        <v>15000000</v>
      </c>
      <c r="E571" s="89" t="s">
        <v>5</v>
      </c>
      <c r="F571" s="97">
        <v>8000</v>
      </c>
      <c r="G571" s="90" t="s">
        <v>20</v>
      </c>
      <c r="H571" s="90" t="s">
        <v>1075</v>
      </c>
      <c r="I571" s="87" t="s">
        <v>943</v>
      </c>
    </row>
    <row r="572" spans="1:9" ht="46.5" customHeight="1" x14ac:dyDescent="0.25">
      <c r="A572" s="19" t="s">
        <v>1085</v>
      </c>
      <c r="B572" s="87" t="s">
        <v>276</v>
      </c>
      <c r="C572" s="86" t="s">
        <v>1084</v>
      </c>
      <c r="D572" s="93">
        <v>15300000</v>
      </c>
      <c r="E572" s="89" t="s">
        <v>5</v>
      </c>
      <c r="F572" s="97">
        <v>5000</v>
      </c>
      <c r="G572" s="90" t="s">
        <v>20</v>
      </c>
      <c r="H572" s="90" t="s">
        <v>1075</v>
      </c>
      <c r="I572" s="87" t="s">
        <v>943</v>
      </c>
    </row>
    <row r="573" spans="1:9" ht="46.5" customHeight="1" x14ac:dyDescent="0.25">
      <c r="A573" s="19" t="s">
        <v>1086</v>
      </c>
      <c r="B573" s="87" t="s">
        <v>276</v>
      </c>
      <c r="C573" s="86" t="s">
        <v>54</v>
      </c>
      <c r="D573" s="93">
        <v>45262640</v>
      </c>
      <c r="E573" s="89" t="s">
        <v>5</v>
      </c>
      <c r="F573" s="97">
        <v>9900</v>
      </c>
      <c r="G573" s="90" t="s">
        <v>442</v>
      </c>
      <c r="H573" s="90" t="s">
        <v>1075</v>
      </c>
      <c r="I573" s="87" t="s">
        <v>943</v>
      </c>
    </row>
    <row r="574" spans="1:9" ht="46.5" customHeight="1" x14ac:dyDescent="0.25">
      <c r="A574" s="19" t="s">
        <v>1087</v>
      </c>
      <c r="B574" s="87" t="s">
        <v>1077</v>
      </c>
      <c r="C574" s="86" t="s">
        <v>1079</v>
      </c>
      <c r="D574" s="93">
        <v>90711100</v>
      </c>
      <c r="E574" s="89" t="s">
        <v>5</v>
      </c>
      <c r="F574" s="97">
        <v>2500</v>
      </c>
      <c r="G574" s="90" t="s">
        <v>985</v>
      </c>
      <c r="H574" s="91" t="s">
        <v>23</v>
      </c>
      <c r="I574" s="87" t="s">
        <v>943</v>
      </c>
    </row>
    <row r="575" spans="1:9" ht="46.5" customHeight="1" x14ac:dyDescent="0.25">
      <c r="A575" s="19" t="s">
        <v>1026</v>
      </c>
      <c r="B575" s="87" t="s">
        <v>276</v>
      </c>
      <c r="C575" s="86" t="s">
        <v>1088</v>
      </c>
      <c r="D575" s="94">
        <v>50800000</v>
      </c>
      <c r="E575" s="89" t="s">
        <v>5</v>
      </c>
      <c r="F575" s="97">
        <v>3000</v>
      </c>
      <c r="G575" s="91" t="s">
        <v>46</v>
      </c>
      <c r="H575" s="91" t="s">
        <v>23</v>
      </c>
      <c r="I575" s="87" t="s">
        <v>943</v>
      </c>
    </row>
    <row r="576" spans="1:9" ht="46.5" customHeight="1" x14ac:dyDescent="0.25">
      <c r="A576" s="19" t="s">
        <v>1089</v>
      </c>
      <c r="B576" s="87" t="s">
        <v>276</v>
      </c>
      <c r="C576" s="86" t="s">
        <v>1072</v>
      </c>
      <c r="D576" s="94">
        <v>45430000</v>
      </c>
      <c r="E576" s="89" t="s">
        <v>5</v>
      </c>
      <c r="F576" s="97">
        <v>9000</v>
      </c>
      <c r="G576" s="91" t="s">
        <v>46</v>
      </c>
      <c r="H576" s="90" t="s">
        <v>1075</v>
      </c>
      <c r="I576" s="87" t="s">
        <v>943</v>
      </c>
    </row>
    <row r="577" spans="1:9" ht="46.5" customHeight="1" x14ac:dyDescent="0.25">
      <c r="A577" s="19" t="s">
        <v>1090</v>
      </c>
      <c r="B577" s="87" t="s">
        <v>1077</v>
      </c>
      <c r="C577" s="86" t="s">
        <v>1091</v>
      </c>
      <c r="D577" s="94" t="s">
        <v>1092</v>
      </c>
      <c r="E577" s="89" t="s">
        <v>5</v>
      </c>
      <c r="F577" s="97">
        <v>9900</v>
      </c>
      <c r="G577" s="91" t="s">
        <v>46</v>
      </c>
      <c r="H577" s="90" t="s">
        <v>1075</v>
      </c>
      <c r="I577" s="87" t="s">
        <v>943</v>
      </c>
    </row>
    <row r="578" spans="1:9" ht="46.5" customHeight="1" x14ac:dyDescent="0.25">
      <c r="A578" s="19" t="s">
        <v>1093</v>
      </c>
      <c r="B578" s="87" t="s">
        <v>1077</v>
      </c>
      <c r="C578" s="86" t="s">
        <v>1091</v>
      </c>
      <c r="D578" s="94" t="s">
        <v>1094</v>
      </c>
      <c r="E578" s="89" t="s">
        <v>5</v>
      </c>
      <c r="F578" s="97">
        <v>12000</v>
      </c>
      <c r="G578" s="91" t="s">
        <v>46</v>
      </c>
      <c r="H578" s="90" t="s">
        <v>1075</v>
      </c>
      <c r="I578" s="87" t="s">
        <v>943</v>
      </c>
    </row>
    <row r="579" spans="1:9" ht="46.5" customHeight="1" x14ac:dyDescent="0.25">
      <c r="A579" s="19" t="s">
        <v>1095</v>
      </c>
      <c r="B579" s="87" t="s">
        <v>1077</v>
      </c>
      <c r="C579" s="86" t="s">
        <v>1091</v>
      </c>
      <c r="D579" s="94" t="s">
        <v>1096</v>
      </c>
      <c r="E579" s="89" t="s">
        <v>5</v>
      </c>
      <c r="F579" s="97">
        <v>3600</v>
      </c>
      <c r="G579" s="91" t="s">
        <v>46</v>
      </c>
      <c r="H579" s="90" t="s">
        <v>1075</v>
      </c>
      <c r="I579" s="87" t="s">
        <v>943</v>
      </c>
    </row>
    <row r="580" spans="1:9" ht="46.5" customHeight="1" x14ac:dyDescent="0.25">
      <c r="A580" s="19" t="s">
        <v>1097</v>
      </c>
      <c r="B580" s="87" t="s">
        <v>1077</v>
      </c>
      <c r="C580" s="86" t="s">
        <v>1091</v>
      </c>
      <c r="D580" s="94" t="s">
        <v>637</v>
      </c>
      <c r="E580" s="89" t="s">
        <v>5</v>
      </c>
      <c r="F580" s="97">
        <v>3000</v>
      </c>
      <c r="G580" s="91" t="s">
        <v>46</v>
      </c>
      <c r="H580" s="90" t="s">
        <v>23</v>
      </c>
      <c r="I580" s="87" t="s">
        <v>943</v>
      </c>
    </row>
    <row r="581" spans="1:9" ht="46.5" customHeight="1" x14ac:dyDescent="0.25">
      <c r="A581" s="19" t="s">
        <v>1098</v>
      </c>
      <c r="B581" s="87" t="s">
        <v>276</v>
      </c>
      <c r="C581" s="86" t="s">
        <v>1091</v>
      </c>
      <c r="D581" s="94" t="s">
        <v>1099</v>
      </c>
      <c r="E581" s="89" t="s">
        <v>5</v>
      </c>
      <c r="F581" s="97">
        <v>1600</v>
      </c>
      <c r="G581" s="90" t="s">
        <v>28</v>
      </c>
      <c r="H581" s="91" t="s">
        <v>23</v>
      </c>
      <c r="I581" s="87" t="s">
        <v>943</v>
      </c>
    </row>
    <row r="582" spans="1:9" ht="46.5" customHeight="1" x14ac:dyDescent="0.25">
      <c r="A582" s="66" t="s">
        <v>990</v>
      </c>
      <c r="B582" s="66"/>
      <c r="C582" s="21" t="s">
        <v>991</v>
      </c>
      <c r="D582" s="71" t="s">
        <v>992</v>
      </c>
      <c r="E582" s="15" t="s">
        <v>993</v>
      </c>
      <c r="F582" s="97">
        <f>SUM(F583:F592)</f>
        <v>3811.14</v>
      </c>
      <c r="G582" s="15" t="s">
        <v>994</v>
      </c>
      <c r="H582" s="70" t="s">
        <v>107</v>
      </c>
      <c r="I582" s="13" t="s">
        <v>995</v>
      </c>
    </row>
    <row r="583" spans="1:9" ht="46.5" customHeight="1" x14ac:dyDescent="0.25">
      <c r="A583" s="66" t="s">
        <v>996</v>
      </c>
      <c r="B583" s="66"/>
      <c r="C583" s="21" t="s">
        <v>991</v>
      </c>
      <c r="D583" s="71" t="s">
        <v>592</v>
      </c>
      <c r="E583" s="15" t="s">
        <v>993</v>
      </c>
      <c r="F583" s="97">
        <v>650</v>
      </c>
      <c r="G583" s="15" t="s">
        <v>994</v>
      </c>
      <c r="H583" s="70" t="s">
        <v>107</v>
      </c>
      <c r="I583" s="13" t="s">
        <v>995</v>
      </c>
    </row>
    <row r="584" spans="1:9" ht="46.5" customHeight="1" x14ac:dyDescent="0.25">
      <c r="A584" s="66" t="s">
        <v>997</v>
      </c>
      <c r="B584" s="66"/>
      <c r="C584" s="21" t="s">
        <v>991</v>
      </c>
      <c r="D584" s="71" t="s">
        <v>598</v>
      </c>
      <c r="E584" s="15" t="s">
        <v>993</v>
      </c>
      <c r="F584" s="97">
        <v>230</v>
      </c>
      <c r="G584" s="15" t="s">
        <v>994</v>
      </c>
      <c r="H584" s="70" t="s">
        <v>107</v>
      </c>
      <c r="I584" s="13" t="s">
        <v>995</v>
      </c>
    </row>
    <row r="585" spans="1:9" ht="46.5" customHeight="1" x14ac:dyDescent="0.25">
      <c r="A585" s="66" t="s">
        <v>998</v>
      </c>
      <c r="B585" s="66"/>
      <c r="C585" s="21" t="s">
        <v>991</v>
      </c>
      <c r="D585" s="71" t="s">
        <v>999</v>
      </c>
      <c r="E585" s="15" t="s">
        <v>993</v>
      </c>
      <c r="F585" s="97">
        <v>350</v>
      </c>
      <c r="G585" s="15" t="s">
        <v>994</v>
      </c>
      <c r="H585" s="70" t="s">
        <v>107</v>
      </c>
      <c r="I585" s="13" t="s">
        <v>995</v>
      </c>
    </row>
    <row r="586" spans="1:9" ht="46.5" customHeight="1" x14ac:dyDescent="0.25">
      <c r="A586" s="66" t="s">
        <v>1000</v>
      </c>
      <c r="B586" s="66"/>
      <c r="C586" s="21" t="s">
        <v>991</v>
      </c>
      <c r="D586" s="71" t="s">
        <v>599</v>
      </c>
      <c r="E586" s="15" t="s">
        <v>993</v>
      </c>
      <c r="F586" s="97">
        <v>320</v>
      </c>
      <c r="G586" s="15" t="s">
        <v>994</v>
      </c>
      <c r="H586" s="70" t="s">
        <v>107</v>
      </c>
      <c r="I586" s="13" t="s">
        <v>995</v>
      </c>
    </row>
    <row r="587" spans="1:9" ht="46.5" customHeight="1" x14ac:dyDescent="0.25">
      <c r="A587" s="66" t="s">
        <v>1001</v>
      </c>
      <c r="B587" s="66"/>
      <c r="C587" s="21" t="s">
        <v>991</v>
      </c>
      <c r="D587" s="71" t="s">
        <v>596</v>
      </c>
      <c r="E587" s="15" t="s">
        <v>993</v>
      </c>
      <c r="F587" s="97">
        <v>350</v>
      </c>
      <c r="G587" s="15" t="s">
        <v>994</v>
      </c>
      <c r="H587" s="70" t="s">
        <v>107</v>
      </c>
      <c r="I587" s="13" t="s">
        <v>995</v>
      </c>
    </row>
    <row r="588" spans="1:9" ht="46.5" customHeight="1" x14ac:dyDescent="0.25">
      <c r="A588" s="66" t="s">
        <v>1002</v>
      </c>
      <c r="B588" s="66"/>
      <c r="C588" s="21" t="s">
        <v>991</v>
      </c>
      <c r="D588" s="71" t="s">
        <v>1003</v>
      </c>
      <c r="E588" s="15" t="s">
        <v>993</v>
      </c>
      <c r="F588" s="97">
        <v>400</v>
      </c>
      <c r="G588" s="15" t="s">
        <v>994</v>
      </c>
      <c r="H588" s="70" t="s">
        <v>107</v>
      </c>
      <c r="I588" s="13" t="s">
        <v>995</v>
      </c>
    </row>
    <row r="589" spans="1:9" ht="46.5" customHeight="1" x14ac:dyDescent="0.25">
      <c r="A589" s="66" t="s">
        <v>1004</v>
      </c>
      <c r="B589" s="66"/>
      <c r="C589" s="21" t="s">
        <v>991</v>
      </c>
      <c r="D589" s="71" t="s">
        <v>601</v>
      </c>
      <c r="E589" s="15" t="s">
        <v>993</v>
      </c>
      <c r="F589" s="97">
        <v>350</v>
      </c>
      <c r="G589" s="15" t="s">
        <v>994</v>
      </c>
      <c r="H589" s="70" t="s">
        <v>107</v>
      </c>
      <c r="I589" s="13" t="s">
        <v>995</v>
      </c>
    </row>
    <row r="590" spans="1:9" ht="55.5" customHeight="1" x14ac:dyDescent="0.25">
      <c r="A590" s="66" t="s">
        <v>1005</v>
      </c>
      <c r="B590" s="66"/>
      <c r="C590" s="21" t="s">
        <v>991</v>
      </c>
      <c r="D590" s="71" t="s">
        <v>71</v>
      </c>
      <c r="E590" s="15" t="s">
        <v>993</v>
      </c>
      <c r="F590" s="97">
        <v>600</v>
      </c>
      <c r="G590" s="15" t="s">
        <v>994</v>
      </c>
      <c r="H590" s="70" t="s">
        <v>107</v>
      </c>
      <c r="I590" s="13" t="s">
        <v>995</v>
      </c>
    </row>
    <row r="591" spans="1:9" ht="55.5" customHeight="1" x14ac:dyDescent="0.25">
      <c r="A591" s="66" t="s">
        <v>1006</v>
      </c>
      <c r="B591" s="66"/>
      <c r="C591" s="21" t="s">
        <v>991</v>
      </c>
      <c r="D591" s="71" t="s">
        <v>1007</v>
      </c>
      <c r="E591" s="15" t="s">
        <v>993</v>
      </c>
      <c r="F591" s="97">
        <v>350.1</v>
      </c>
      <c r="G591" s="15" t="s">
        <v>994</v>
      </c>
      <c r="H591" s="70" t="s">
        <v>107</v>
      </c>
      <c r="I591" s="13" t="s">
        <v>995</v>
      </c>
    </row>
    <row r="592" spans="1:9" ht="55.5" customHeight="1" x14ac:dyDescent="0.25">
      <c r="A592" s="66" t="s">
        <v>772</v>
      </c>
      <c r="B592" s="66"/>
      <c r="C592" s="21" t="s">
        <v>991</v>
      </c>
      <c r="D592" s="71" t="s">
        <v>773</v>
      </c>
      <c r="E592" s="15" t="s">
        <v>993</v>
      </c>
      <c r="F592" s="97">
        <v>211.04</v>
      </c>
      <c r="G592" s="15" t="s">
        <v>994</v>
      </c>
      <c r="H592" s="70" t="s">
        <v>107</v>
      </c>
      <c r="I592" s="13" t="s">
        <v>995</v>
      </c>
    </row>
    <row r="593" spans="1:9" ht="55.5" customHeight="1" x14ac:dyDescent="0.25">
      <c r="A593" s="66" t="s">
        <v>1008</v>
      </c>
      <c r="B593" s="66"/>
      <c r="C593" s="21" t="s">
        <v>991</v>
      </c>
      <c r="D593" s="71" t="s">
        <v>134</v>
      </c>
      <c r="E593" s="15" t="s">
        <v>1009</v>
      </c>
      <c r="F593" s="97">
        <f>SUM(F594:F595)</f>
        <v>5290.3600000000006</v>
      </c>
      <c r="G593" s="15" t="s">
        <v>994</v>
      </c>
      <c r="H593" s="70" t="s">
        <v>67</v>
      </c>
      <c r="I593" s="13" t="s">
        <v>995</v>
      </c>
    </row>
    <row r="594" spans="1:9" ht="55.5" customHeight="1" x14ac:dyDescent="0.25">
      <c r="A594" s="66" t="s">
        <v>1010</v>
      </c>
      <c r="B594" s="66"/>
      <c r="C594" s="21" t="s">
        <v>991</v>
      </c>
      <c r="D594" s="71" t="s">
        <v>1011</v>
      </c>
      <c r="E594" s="15" t="s">
        <v>1009</v>
      </c>
      <c r="F594" s="97">
        <v>2874</v>
      </c>
      <c r="G594" s="15" t="s">
        <v>994</v>
      </c>
      <c r="H594" s="70" t="s">
        <v>67</v>
      </c>
      <c r="I594" s="13" t="s">
        <v>995</v>
      </c>
    </row>
    <row r="595" spans="1:9" ht="55.5" customHeight="1" x14ac:dyDescent="0.25">
      <c r="A595" s="66" t="s">
        <v>1012</v>
      </c>
      <c r="B595" s="66"/>
      <c r="C595" s="21" t="s">
        <v>991</v>
      </c>
      <c r="D595" s="71" t="s">
        <v>1013</v>
      </c>
      <c r="E595" s="15" t="s">
        <v>1009</v>
      </c>
      <c r="F595" s="97">
        <v>2416.36</v>
      </c>
      <c r="G595" s="15" t="s">
        <v>994</v>
      </c>
      <c r="H595" s="70" t="s">
        <v>67</v>
      </c>
      <c r="I595" s="13" t="s">
        <v>995</v>
      </c>
    </row>
    <row r="596" spans="1:9" ht="55.5" customHeight="1" x14ac:dyDescent="0.25">
      <c r="A596" s="66" t="s">
        <v>1014</v>
      </c>
      <c r="B596" s="66"/>
      <c r="C596" s="21" t="s">
        <v>991</v>
      </c>
      <c r="D596" s="71" t="s">
        <v>1015</v>
      </c>
      <c r="E596" s="15" t="s">
        <v>1009</v>
      </c>
      <c r="F596" s="97">
        <f>SUM(F597)</f>
        <v>983</v>
      </c>
      <c r="G596" s="15" t="s">
        <v>994</v>
      </c>
      <c r="H596" s="70" t="s">
        <v>67</v>
      </c>
      <c r="I596" s="13" t="s">
        <v>995</v>
      </c>
    </row>
    <row r="597" spans="1:9" ht="55.5" customHeight="1" x14ac:dyDescent="0.25">
      <c r="A597" s="66" t="s">
        <v>331</v>
      </c>
      <c r="B597" s="66"/>
      <c r="C597" s="21" t="s">
        <v>991</v>
      </c>
      <c r="D597" s="71" t="s">
        <v>1016</v>
      </c>
      <c r="E597" s="15" t="s">
        <v>1009</v>
      </c>
      <c r="F597" s="97">
        <v>983</v>
      </c>
      <c r="G597" s="15" t="s">
        <v>994</v>
      </c>
      <c r="H597" s="70" t="s">
        <v>67</v>
      </c>
      <c r="I597" s="13" t="s">
        <v>995</v>
      </c>
    </row>
    <row r="598" spans="1:9" ht="55.5" customHeight="1" x14ac:dyDescent="0.25">
      <c r="A598" s="66" t="s">
        <v>1017</v>
      </c>
      <c r="B598" s="66"/>
      <c r="C598" s="21" t="s">
        <v>991</v>
      </c>
      <c r="D598" s="71" t="s">
        <v>1018</v>
      </c>
      <c r="E598" s="15" t="s">
        <v>1009</v>
      </c>
      <c r="F598" s="97">
        <f>SUM(F599)</f>
        <v>3492.72</v>
      </c>
      <c r="G598" s="15" t="s">
        <v>994</v>
      </c>
      <c r="H598" s="70" t="s">
        <v>67</v>
      </c>
      <c r="I598" s="13" t="s">
        <v>995</v>
      </c>
    </row>
    <row r="599" spans="1:9" ht="55.5" customHeight="1" x14ac:dyDescent="0.25">
      <c r="A599" s="66" t="s">
        <v>1019</v>
      </c>
      <c r="B599" s="66"/>
      <c r="C599" s="21" t="s">
        <v>991</v>
      </c>
      <c r="D599" s="71" t="s">
        <v>1020</v>
      </c>
      <c r="E599" s="15" t="s">
        <v>1009</v>
      </c>
      <c r="F599" s="97">
        <v>3492.72</v>
      </c>
      <c r="G599" s="15" t="s">
        <v>994</v>
      </c>
      <c r="H599" s="70" t="s">
        <v>67</v>
      </c>
      <c r="I599" s="13" t="s">
        <v>995</v>
      </c>
    </row>
    <row r="600" spans="1:9" ht="55.5" customHeight="1" x14ac:dyDescent="0.25">
      <c r="A600" s="66" t="s">
        <v>1021</v>
      </c>
      <c r="B600" s="66"/>
      <c r="C600" s="21" t="s">
        <v>991</v>
      </c>
      <c r="D600" s="71" t="s">
        <v>1022</v>
      </c>
      <c r="E600" s="15" t="s">
        <v>1009</v>
      </c>
      <c r="F600" s="97">
        <f>SUM(F601)</f>
        <v>200</v>
      </c>
      <c r="G600" s="15" t="s">
        <v>994</v>
      </c>
      <c r="H600" s="70" t="s">
        <v>67</v>
      </c>
      <c r="I600" s="13" t="s">
        <v>995</v>
      </c>
    </row>
    <row r="601" spans="1:9" ht="55.5" customHeight="1" x14ac:dyDescent="0.25">
      <c r="A601" s="66" t="s">
        <v>475</v>
      </c>
      <c r="B601" s="66"/>
      <c r="C601" s="21" t="s">
        <v>991</v>
      </c>
      <c r="D601" s="71" t="s">
        <v>1023</v>
      </c>
      <c r="E601" s="15" t="s">
        <v>1009</v>
      </c>
      <c r="F601" s="97">
        <v>200</v>
      </c>
      <c r="G601" s="15" t="s">
        <v>994</v>
      </c>
      <c r="H601" s="70" t="s">
        <v>67</v>
      </c>
      <c r="I601" s="13" t="s">
        <v>995</v>
      </c>
    </row>
    <row r="602" spans="1:9" ht="55.5" customHeight="1" x14ac:dyDescent="0.25">
      <c r="A602" s="66" t="s">
        <v>1024</v>
      </c>
      <c r="B602" s="66"/>
      <c r="C602" s="21" t="s">
        <v>991</v>
      </c>
      <c r="D602" s="71" t="s">
        <v>1025</v>
      </c>
      <c r="E602" s="15" t="s">
        <v>1009</v>
      </c>
      <c r="F602" s="97">
        <f>SUM(F603:F604)</f>
        <v>4000</v>
      </c>
      <c r="G602" s="15" t="s">
        <v>994</v>
      </c>
      <c r="H602" s="70" t="s">
        <v>67</v>
      </c>
      <c r="I602" s="13" t="s">
        <v>995</v>
      </c>
    </row>
    <row r="603" spans="1:9" ht="55.5" customHeight="1" x14ac:dyDescent="0.25">
      <c r="A603" s="66" t="s">
        <v>421</v>
      </c>
      <c r="B603" s="66"/>
      <c r="C603" s="21" t="s">
        <v>991</v>
      </c>
      <c r="D603" s="71" t="s">
        <v>838</v>
      </c>
      <c r="E603" s="15" t="s">
        <v>1009</v>
      </c>
      <c r="F603" s="97">
        <v>1000</v>
      </c>
      <c r="G603" s="15" t="s">
        <v>994</v>
      </c>
      <c r="H603" s="70" t="s">
        <v>67</v>
      </c>
      <c r="I603" s="13" t="s">
        <v>995</v>
      </c>
    </row>
    <row r="604" spans="1:9" ht="55.5" customHeight="1" x14ac:dyDescent="0.25">
      <c r="A604" s="66" t="s">
        <v>1026</v>
      </c>
      <c r="B604" s="66"/>
      <c r="C604" s="21" t="s">
        <v>991</v>
      </c>
      <c r="D604" s="71" t="s">
        <v>1027</v>
      </c>
      <c r="E604" s="15" t="s">
        <v>1009</v>
      </c>
      <c r="F604" s="97">
        <v>3000</v>
      </c>
      <c r="G604" s="15" t="s">
        <v>994</v>
      </c>
      <c r="H604" s="70" t="s">
        <v>67</v>
      </c>
      <c r="I604" s="13" t="s">
        <v>995</v>
      </c>
    </row>
    <row r="605" spans="1:9" ht="55.5" customHeight="1" x14ac:dyDescent="0.25">
      <c r="A605" s="66" t="s">
        <v>1028</v>
      </c>
      <c r="B605" s="66"/>
      <c r="C605" s="21" t="s">
        <v>991</v>
      </c>
      <c r="D605" s="71" t="s">
        <v>1029</v>
      </c>
      <c r="E605" s="15" t="s">
        <v>1009</v>
      </c>
      <c r="F605" s="97">
        <f>SUM(F606)</f>
        <v>3000</v>
      </c>
      <c r="G605" s="15" t="s">
        <v>994</v>
      </c>
      <c r="H605" s="70" t="s">
        <v>67</v>
      </c>
      <c r="I605" s="13" t="s">
        <v>995</v>
      </c>
    </row>
    <row r="606" spans="1:9" ht="55.5" customHeight="1" x14ac:dyDescent="0.25">
      <c r="A606" s="66" t="s">
        <v>1030</v>
      </c>
      <c r="B606" s="66"/>
      <c r="C606" s="21" t="s">
        <v>991</v>
      </c>
      <c r="D606" s="71" t="s">
        <v>1031</v>
      </c>
      <c r="E606" s="15" t="s">
        <v>1009</v>
      </c>
      <c r="F606" s="97">
        <v>3000</v>
      </c>
      <c r="G606" s="15" t="s">
        <v>994</v>
      </c>
      <c r="H606" s="70" t="s">
        <v>67</v>
      </c>
      <c r="I606" s="13" t="s">
        <v>995</v>
      </c>
    </row>
    <row r="607" spans="1:9" ht="55.5" customHeight="1" x14ac:dyDescent="0.25">
      <c r="A607" s="66" t="s">
        <v>1032</v>
      </c>
      <c r="B607" s="66"/>
      <c r="C607" s="21" t="s">
        <v>991</v>
      </c>
      <c r="D607" s="71" t="s">
        <v>1033</v>
      </c>
      <c r="E607" s="15" t="s">
        <v>1009</v>
      </c>
      <c r="F607" s="97">
        <v>292.72000000000003</v>
      </c>
      <c r="G607" s="15" t="s">
        <v>994</v>
      </c>
      <c r="H607" s="70" t="s">
        <v>67</v>
      </c>
      <c r="I607" s="13" t="s">
        <v>995</v>
      </c>
    </row>
    <row r="608" spans="1:9" ht="55.5" customHeight="1" x14ac:dyDescent="0.25">
      <c r="A608" s="66" t="s">
        <v>1034</v>
      </c>
      <c r="B608" s="66"/>
      <c r="C608" s="21" t="s">
        <v>991</v>
      </c>
      <c r="D608" s="71" t="s">
        <v>1035</v>
      </c>
      <c r="E608" s="15" t="s">
        <v>1009</v>
      </c>
      <c r="F608" s="97">
        <v>16900</v>
      </c>
      <c r="G608" s="15" t="s">
        <v>994</v>
      </c>
      <c r="H608" s="70" t="s">
        <v>67</v>
      </c>
      <c r="I608" s="13" t="s">
        <v>995</v>
      </c>
    </row>
    <row r="609" spans="1:9" ht="55.5" customHeight="1" x14ac:dyDescent="0.25">
      <c r="A609" s="66" t="s">
        <v>1036</v>
      </c>
      <c r="B609" s="66"/>
      <c r="C609" s="21" t="s">
        <v>991</v>
      </c>
      <c r="D609" s="71" t="s">
        <v>637</v>
      </c>
      <c r="E609" s="15" t="s">
        <v>1009</v>
      </c>
      <c r="F609" s="97">
        <v>8000</v>
      </c>
      <c r="G609" s="15" t="s">
        <v>994</v>
      </c>
      <c r="H609" s="70" t="s">
        <v>67</v>
      </c>
      <c r="I609" s="13" t="s">
        <v>995</v>
      </c>
    </row>
    <row r="610" spans="1:9" ht="55.5" customHeight="1" x14ac:dyDescent="0.25">
      <c r="A610" s="81" t="s">
        <v>512</v>
      </c>
      <c r="B610" s="81" t="s">
        <v>276</v>
      </c>
      <c r="C610" s="81" t="s">
        <v>140</v>
      </c>
      <c r="D610" s="81" t="s">
        <v>66</v>
      </c>
      <c r="E610" s="82" t="s">
        <v>5</v>
      </c>
      <c r="F610" s="97">
        <v>1500</v>
      </c>
      <c r="G610" s="81" t="s">
        <v>20</v>
      </c>
      <c r="H610" s="81" t="s">
        <v>67</v>
      </c>
      <c r="I610" s="83" t="s">
        <v>1044</v>
      </c>
    </row>
    <row r="611" spans="1:9" ht="55.5" customHeight="1" x14ac:dyDescent="0.25">
      <c r="A611" s="81" t="s">
        <v>515</v>
      </c>
      <c r="B611" s="81" t="s">
        <v>276</v>
      </c>
      <c r="C611" s="81" t="s">
        <v>140</v>
      </c>
      <c r="D611" s="81" t="s">
        <v>187</v>
      </c>
      <c r="E611" s="82" t="s">
        <v>5</v>
      </c>
      <c r="F611" s="97">
        <v>500</v>
      </c>
      <c r="G611" s="81" t="s">
        <v>20</v>
      </c>
      <c r="H611" s="81" t="s">
        <v>67</v>
      </c>
      <c r="I611" s="83" t="s">
        <v>1044</v>
      </c>
    </row>
    <row r="612" spans="1:9" ht="55.5" customHeight="1" x14ac:dyDescent="0.25">
      <c r="A612" s="66" t="s">
        <v>516</v>
      </c>
      <c r="B612" s="66" t="s">
        <v>276</v>
      </c>
      <c r="C612" s="66" t="s">
        <v>140</v>
      </c>
      <c r="D612" s="66" t="s">
        <v>1045</v>
      </c>
      <c r="E612" s="66" t="s">
        <v>5</v>
      </c>
      <c r="F612" s="97">
        <v>50</v>
      </c>
      <c r="G612" s="66" t="s">
        <v>20</v>
      </c>
      <c r="H612" s="66" t="s">
        <v>67</v>
      </c>
      <c r="I612" s="66" t="s">
        <v>1044</v>
      </c>
    </row>
    <row r="613" spans="1:9" ht="55.5" customHeight="1" x14ac:dyDescent="0.25">
      <c r="A613" s="66" t="s">
        <v>1046</v>
      </c>
      <c r="B613" s="66" t="s">
        <v>276</v>
      </c>
      <c r="C613" s="66" t="s">
        <v>140</v>
      </c>
      <c r="D613" s="66"/>
      <c r="E613" s="66" t="s">
        <v>5</v>
      </c>
      <c r="F613" s="97">
        <v>1500</v>
      </c>
      <c r="G613" s="66" t="s">
        <v>452</v>
      </c>
      <c r="H613" s="66" t="s">
        <v>67</v>
      </c>
      <c r="I613" s="66" t="s">
        <v>1044</v>
      </c>
    </row>
    <row r="614" spans="1:9" ht="55.5" customHeight="1" x14ac:dyDescent="0.25">
      <c r="A614" s="66" t="s">
        <v>1047</v>
      </c>
      <c r="B614" s="66" t="s">
        <v>276</v>
      </c>
      <c r="C614" s="66" t="s">
        <v>140</v>
      </c>
      <c r="D614" s="66"/>
      <c r="E614" s="66" t="s">
        <v>5</v>
      </c>
      <c r="F614" s="97">
        <v>3000</v>
      </c>
      <c r="G614" s="66" t="s">
        <v>452</v>
      </c>
      <c r="H614" s="66" t="s">
        <v>67</v>
      </c>
      <c r="I614" s="66" t="s">
        <v>1044</v>
      </c>
    </row>
    <row r="615" spans="1:9" ht="55.5" customHeight="1" x14ac:dyDescent="0.25">
      <c r="A615" s="66" t="s">
        <v>519</v>
      </c>
      <c r="B615" s="66" t="s">
        <v>276</v>
      </c>
      <c r="C615" s="66" t="s">
        <v>140</v>
      </c>
      <c r="D615" s="66" t="s">
        <v>1048</v>
      </c>
      <c r="E615" s="66" t="s">
        <v>5</v>
      </c>
      <c r="F615" s="97">
        <v>300</v>
      </c>
      <c r="G615" s="66" t="s">
        <v>20</v>
      </c>
      <c r="H615" s="66" t="s">
        <v>67</v>
      </c>
      <c r="I615" s="66" t="s">
        <v>1044</v>
      </c>
    </row>
    <row r="616" spans="1:9" ht="55.5" customHeight="1" x14ac:dyDescent="0.25">
      <c r="A616" s="66" t="s">
        <v>1049</v>
      </c>
      <c r="B616" s="66" t="s">
        <v>276</v>
      </c>
      <c r="C616" s="66" t="s">
        <v>140</v>
      </c>
      <c r="D616" s="66" t="s">
        <v>522</v>
      </c>
      <c r="E616" s="66" t="s">
        <v>5</v>
      </c>
      <c r="F616" s="97">
        <v>1500</v>
      </c>
      <c r="G616" s="66" t="s">
        <v>20</v>
      </c>
      <c r="H616" s="66" t="s">
        <v>67</v>
      </c>
      <c r="I616" s="66" t="s">
        <v>1044</v>
      </c>
    </row>
    <row r="617" spans="1:9" ht="55.5" customHeight="1" x14ac:dyDescent="0.25">
      <c r="A617" s="66" t="s">
        <v>1050</v>
      </c>
      <c r="B617" s="66" t="s">
        <v>276</v>
      </c>
      <c r="C617" s="66" t="s">
        <v>140</v>
      </c>
      <c r="D617" s="66" t="s">
        <v>534</v>
      </c>
      <c r="E617" s="66" t="s">
        <v>5</v>
      </c>
      <c r="F617" s="97">
        <v>500</v>
      </c>
      <c r="G617" s="66" t="s">
        <v>20</v>
      </c>
      <c r="H617" s="66" t="s">
        <v>67</v>
      </c>
      <c r="I617" s="66" t="s">
        <v>1044</v>
      </c>
    </row>
    <row r="618" spans="1:9" ht="55.5" customHeight="1" x14ac:dyDescent="0.25">
      <c r="A618" s="66" t="s">
        <v>535</v>
      </c>
      <c r="B618" s="66" t="s">
        <v>276</v>
      </c>
      <c r="C618" s="66" t="s">
        <v>140</v>
      </c>
      <c r="D618" s="66" t="s">
        <v>536</v>
      </c>
      <c r="E618" s="66" t="s">
        <v>5</v>
      </c>
      <c r="F618" s="97">
        <v>500</v>
      </c>
      <c r="G618" s="66" t="s">
        <v>20</v>
      </c>
      <c r="H618" s="66" t="s">
        <v>67</v>
      </c>
      <c r="I618" s="66" t="s">
        <v>1044</v>
      </c>
    </row>
    <row r="619" spans="1:9" ht="55.5" customHeight="1" x14ac:dyDescent="0.25">
      <c r="A619" s="66" t="s">
        <v>537</v>
      </c>
      <c r="B619" s="66" t="s">
        <v>276</v>
      </c>
      <c r="C619" s="66" t="s">
        <v>25</v>
      </c>
      <c r="D619" s="66" t="s">
        <v>422</v>
      </c>
      <c r="E619" s="66" t="s">
        <v>5</v>
      </c>
      <c r="F619" s="97">
        <v>150</v>
      </c>
      <c r="G619" s="66" t="s">
        <v>20</v>
      </c>
      <c r="H619" s="66" t="s">
        <v>67</v>
      </c>
      <c r="I619" s="66" t="s">
        <v>1044</v>
      </c>
    </row>
    <row r="620" spans="1:9" ht="55.5" customHeight="1" x14ac:dyDescent="0.25">
      <c r="A620" s="66" t="s">
        <v>1051</v>
      </c>
      <c r="B620" s="66" t="s">
        <v>276</v>
      </c>
      <c r="C620" s="66" t="s">
        <v>140</v>
      </c>
      <c r="D620" s="66" t="s">
        <v>543</v>
      </c>
      <c r="E620" s="66" t="s">
        <v>5</v>
      </c>
      <c r="F620" s="97">
        <v>6138</v>
      </c>
      <c r="G620" s="66" t="s">
        <v>20</v>
      </c>
      <c r="H620" s="66" t="s">
        <v>67</v>
      </c>
      <c r="I620" s="66" t="s">
        <v>1044</v>
      </c>
    </row>
    <row r="621" spans="1:9" ht="55.5" customHeight="1" x14ac:dyDescent="0.25">
      <c r="A621" s="66" t="s">
        <v>1026</v>
      </c>
      <c r="B621" s="66" t="s">
        <v>276</v>
      </c>
      <c r="C621" s="66" t="s">
        <v>140</v>
      </c>
      <c r="D621" s="66" t="s">
        <v>24</v>
      </c>
      <c r="E621" s="66" t="s">
        <v>5</v>
      </c>
      <c r="F621" s="97">
        <v>400</v>
      </c>
      <c r="G621" s="66" t="s">
        <v>1052</v>
      </c>
      <c r="H621" s="66" t="s">
        <v>67</v>
      </c>
      <c r="I621" s="66" t="s">
        <v>1044</v>
      </c>
    </row>
    <row r="622" spans="1:9" ht="55.5" customHeight="1" x14ac:dyDescent="0.25">
      <c r="A622" s="66" t="s">
        <v>1053</v>
      </c>
      <c r="B622" s="66" t="s">
        <v>276</v>
      </c>
      <c r="C622" s="66" t="s">
        <v>140</v>
      </c>
      <c r="D622" s="66" t="s">
        <v>1054</v>
      </c>
      <c r="E622" s="66" t="s">
        <v>5</v>
      </c>
      <c r="F622" s="97">
        <v>1000</v>
      </c>
      <c r="G622" s="66" t="s">
        <v>20</v>
      </c>
      <c r="H622" s="66" t="s">
        <v>67</v>
      </c>
      <c r="I622" s="66" t="s">
        <v>1044</v>
      </c>
    </row>
    <row r="623" spans="1:9" ht="55.5" customHeight="1" x14ac:dyDescent="0.25">
      <c r="A623" s="66" t="s">
        <v>1055</v>
      </c>
      <c r="B623" s="66" t="s">
        <v>276</v>
      </c>
      <c r="C623" s="66" t="s">
        <v>21</v>
      </c>
      <c r="D623" s="66" t="s">
        <v>1056</v>
      </c>
      <c r="E623" s="66" t="s">
        <v>5</v>
      </c>
      <c r="F623" s="97">
        <v>500</v>
      </c>
      <c r="G623" s="66" t="s">
        <v>20</v>
      </c>
      <c r="H623" s="66" t="s">
        <v>67</v>
      </c>
      <c r="I623" s="66" t="s">
        <v>1044</v>
      </c>
    </row>
    <row r="624" spans="1:9" ht="55.5" customHeight="1" x14ac:dyDescent="0.25">
      <c r="A624" s="66"/>
      <c r="B624" s="66"/>
      <c r="C624" s="66"/>
      <c r="D624" s="66"/>
      <c r="E624" s="66"/>
      <c r="F624" s="66"/>
      <c r="G624" s="66"/>
      <c r="H624" s="66"/>
      <c r="I624" s="66"/>
    </row>
    <row r="625" spans="1:9" ht="55.5" customHeight="1" x14ac:dyDescent="0.25">
      <c r="A625" s="66"/>
      <c r="B625" s="66"/>
      <c r="C625" s="66"/>
      <c r="D625" s="66"/>
      <c r="E625" s="66"/>
      <c r="F625" s="66"/>
      <c r="G625" s="66"/>
      <c r="H625" s="66"/>
      <c r="I625" s="66"/>
    </row>
    <row r="626" spans="1:9" ht="55.5" customHeight="1" x14ac:dyDescent="0.25"/>
    <row r="627" spans="1:9" ht="55.5" customHeight="1" x14ac:dyDescent="0.25"/>
    <row r="628" spans="1:9" ht="56.25" customHeight="1" x14ac:dyDescent="0.25"/>
    <row r="629" spans="1:9" ht="33.75" customHeight="1" x14ac:dyDescent="0.25"/>
    <row r="630" spans="1:9" ht="21" customHeight="1" x14ac:dyDescent="0.25"/>
    <row r="631" spans="1:9" ht="18" customHeight="1" x14ac:dyDescent="0.25"/>
    <row r="632" spans="1:9" ht="20.25" customHeight="1" x14ac:dyDescent="0.25"/>
    <row r="633" spans="1:9" ht="36" customHeight="1" x14ac:dyDescent="0.25"/>
    <row r="634" spans="1:9" ht="46.5" customHeight="1" x14ac:dyDescent="0.25"/>
  </sheetData>
  <mergeCells count="2">
    <mergeCell ref="A2:I2"/>
    <mergeCell ref="A1:I1"/>
  </mergeCells>
  <phoneticPr fontId="10" type="noConversion"/>
  <dataValidations count="2">
    <dataValidation type="textLength" operator="lessThanOrEqual" allowBlank="1" showErrorMessage="1" prompt="_x000a_" sqref="F129:F131 F41:F72 F91:F127 F172:F201" xr:uid="{00000000-0002-0000-0000-000000000000}">
      <formula1>100</formula1>
    </dataValidation>
    <dataValidation type="textLength" allowBlank="1" showInputMessage="1" showErrorMessage="1" errorTitle="Title is too long" error="Maximum characters allowed is 200" sqref="A129:A131 A172:A215 A41:A86 A91:A127" xr:uid="{00000000-0002-0000-0000-000001000000}">
      <formula1>0</formula1>
      <formula2>200</formula2>
    </dataValidation>
  </dataValidations>
  <hyperlinks>
    <hyperlink ref="A583" r:id="rId1" display="http://www.eviesiejipirkimai.lt/index.php?option=com_vptpublic&amp;filter_show=1&amp;task=edit&amp;filter_jarcode=190984913&amp;filter_from=2012-01-01&amp;filter_to=2012-12-31&amp;filter_limit=30&amp;Itemid=65&amp;id=1312298" xr:uid="{FA880FD3-8005-4456-882E-3AE9E1A49343}"/>
    <hyperlink ref="A584" r:id="rId2" display="http://www.eviesiejipirkimai.lt/index.php?option=com_vptpublic&amp;filter_show=1&amp;task=edit&amp;filter_jarcode=190984913&amp;filter_from=2012-01-01&amp;filter_to=2012-12-31&amp;filter_limit=30&amp;Itemid=65&amp;id=1312569" xr:uid="{B98453F6-0E16-4305-AD97-026D0501B3CE}"/>
    <hyperlink ref="A585" r:id="rId3" display="http://www.eviesiejipirkimai.lt/index.php?option=com_vptpublic&amp;filter_show=1&amp;task=edit&amp;filter_jarcode=190984913&amp;filter_from=2012-01-01&amp;filter_to=2012-12-31&amp;filter_limit=30&amp;Itemid=65&amp;id=1312339" xr:uid="{7A9A83B6-4C54-4BF6-B36A-B07CFA412F48}"/>
    <hyperlink ref="A586" r:id="rId4" display="http://www.eviesiejipirkimai.lt/index.php?option=com_vptpublic&amp;filter_show=1&amp;task=edit&amp;filter_jarcode=190984913&amp;filter_from=2012-01-01&amp;filter_to=2012-12-31&amp;filter_limit=30&amp;Itemid=65&amp;id=1312626" xr:uid="{324D0274-C928-4D64-82CC-535218386075}"/>
    <hyperlink ref="A587" r:id="rId5" display="http://www.eviesiejipirkimai.lt/index.php?option=com_vptpublic&amp;filter_show=1&amp;task=edit&amp;filter_jarcode=190984913&amp;filter_from=2012-01-01&amp;filter_to=2012-12-31&amp;filter_limit=30&amp;Itemid=65&amp;id=1312416" xr:uid="{301D50A3-C47F-43B2-B4AB-14404F007FE3}"/>
    <hyperlink ref="A588" r:id="rId6" display="http://www.eviesiejipirkimai.lt/index.php?option=com_vptpublic&amp;filter_show=1&amp;task=edit&amp;filter_jarcode=190984913&amp;filter_from=2012-01-01&amp;filter_to=2012-12-31&amp;filter_limit=30&amp;Itemid=65&amp;id=1312169" xr:uid="{A587D46D-904B-4EE7-A95E-59D8F3778D16}"/>
    <hyperlink ref="A589" r:id="rId7" display="http://www.eviesiejipirkimai.lt/index.php?option=com_vptpublic&amp;filter_show=1&amp;task=edit&amp;filter_jarcode=190984913&amp;filter_from=2012-01-01&amp;filter_to=2012-12-31&amp;filter_limit=30&amp;Itemid=65&amp;id=1312701" xr:uid="{92BA9D87-3853-4552-B1EE-8A82F74EA31A}"/>
    <hyperlink ref="A590" r:id="rId8" display="http://www.eviesiejipirkimai.lt/index.php?option=com_vptpublic&amp;filter_show=1&amp;task=edit&amp;filter_jarcode=190984913&amp;filter_from=2012-01-01&amp;filter_to=2012-12-31&amp;filter_limit=30&amp;Itemid=65&amp;id=1312736" xr:uid="{FA81772E-48E4-4D8F-987B-EA9F6D669E1D}"/>
    <hyperlink ref="D90" r:id="rId9" display="https://verslolink.lt/bvpz-kodas/39112000/" xr:uid="{3684A386-3B1B-45EB-BA51-325751355BD9}"/>
  </hyperlinks>
  <pageMargins left="0.7" right="0.7" top="0.75" bottom="0.75" header="0.3" footer="0.3"/>
  <pageSetup paperSize="9" scale="65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2022-12-13T09:24:47Z</dcterms:modified>
</cp:coreProperties>
</file>